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570" windowHeight="11535"/>
  </bookViews>
  <sheets>
    <sheet name="MHP HK II (2017-2018)" sheetId="1" r:id="rId1"/>
  </sheets>
  <definedNames>
    <definedName name="_xlnm._FilterDatabase" localSheetId="0" hidden="1">'MHP HK II (2017-2018)'!$A$8:$M$8</definedName>
  </definedNames>
  <calcPr calcId="144525"/>
  <fileRecoveryPr autoRecover="0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119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14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20" i="1"/>
  <c r="J121" i="1"/>
  <c r="J122" i="1"/>
  <c r="J123" i="1"/>
  <c r="J124" i="1"/>
  <c r="J125" i="1"/>
  <c r="J126" i="1"/>
  <c r="J127" i="1"/>
  <c r="J128" i="1"/>
  <c r="J129" i="1"/>
  <c r="J130" i="1"/>
  <c r="J9" i="1"/>
  <c r="J132" i="1" l="1"/>
  <c r="Y5" i="1"/>
  <c r="Q35" i="1" l="1"/>
  <c r="R35" i="1"/>
  <c r="Q34" i="1"/>
  <c r="R34" i="1"/>
  <c r="P35" i="1"/>
  <c r="P34" i="1"/>
</calcChain>
</file>

<file path=xl/sharedStrings.xml><?xml version="1.0" encoding="utf-8"?>
<sst xmlns="http://schemas.openxmlformats.org/spreadsheetml/2006/main" count="2993" uniqueCount="1224">
  <si>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</si>
  <si>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</si>
  <si>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</si>
  <si>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</si>
  <si>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</si>
  <si>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HỌ VÀ TÊN</t>
  </si>
  <si>
    <t>LỚP</t>
  </si>
  <si>
    <t>KHỐI</t>
  </si>
  <si>
    <t>ĐỐI TƯỢNG</t>
  </si>
  <si>
    <t>MỨC HƯỞNG</t>
  </si>
  <si>
    <t>SỐ THÁNG</t>
  </si>
  <si>
    <t>HÀNG</t>
  </si>
  <si>
    <t>CỘT</t>
  </si>
  <si>
    <t>GHI CHÚ</t>
  </si>
  <si>
    <t>CĐ</t>
  </si>
  <si>
    <t>Kỹ thuật</t>
  </si>
  <si>
    <t>BẢNG THAM CHIẾU MỨC HỌC PHÍ 2014-2015</t>
  </si>
  <si>
    <t>CĐN</t>
  </si>
  <si>
    <t>TC</t>
  </si>
  <si>
    <t>KỸ THUẬT</t>
  </si>
  <si>
    <t>KINH TẾ</t>
  </si>
  <si>
    <t>Nguyễn Thị Hương</t>
  </si>
  <si>
    <t>THÀNH TIỀN</t>
  </si>
  <si>
    <t>NGƯỜI LẬP BẢNG</t>
  </si>
  <si>
    <t>MỨC HỌC PHÍ THAM CHIẾU</t>
  </si>
  <si>
    <t>Cha hoặc mẹ MSLĐ</t>
  </si>
  <si>
    <t>BẢNG THAM CHIẾU MỨC HỌC PHÍ 2015-2016</t>
  </si>
  <si>
    <t>BẢNG THAM CHIẾU MỨC CHÊNH HỌC PHÍ 2015-2016</t>
  </si>
  <si>
    <t>Thân Vũ  Tung</t>
  </si>
  <si>
    <t>38CLC-DD</t>
  </si>
  <si>
    <t>Nghi</t>
  </si>
  <si>
    <t>Thiện</t>
  </si>
  <si>
    <t>Hương</t>
  </si>
  <si>
    <t xml:space="preserve">Nguyễn Thanh </t>
  </si>
  <si>
    <t>Phượng</t>
  </si>
  <si>
    <t>Yến</t>
  </si>
  <si>
    <t xml:space="preserve">Trần Văn </t>
  </si>
  <si>
    <t>Tín</t>
  </si>
  <si>
    <t>Tâm</t>
  </si>
  <si>
    <t>Oanh</t>
  </si>
  <si>
    <t>Nguyễn Minh</t>
  </si>
  <si>
    <t>Lý</t>
  </si>
  <si>
    <t>Khải</t>
  </si>
  <si>
    <t>Xuyến</t>
  </si>
  <si>
    <t>Hòa</t>
  </si>
  <si>
    <t>Nguyễn Quốc</t>
  </si>
  <si>
    <t>Thịnh</t>
  </si>
  <si>
    <t>Bình</t>
  </si>
  <si>
    <t>My</t>
  </si>
  <si>
    <t>Nguyễn Thị</t>
  </si>
  <si>
    <t>Huyền</t>
  </si>
  <si>
    <t>Nhựt</t>
  </si>
  <si>
    <t>Nam</t>
  </si>
  <si>
    <t>Long</t>
  </si>
  <si>
    <t>Nguyễn Huỳnh</t>
  </si>
  <si>
    <t>Lực</t>
  </si>
  <si>
    <t>Nghĩa</t>
  </si>
  <si>
    <t>Lê Thị Hồng</t>
  </si>
  <si>
    <t>Nguyễn Chí</t>
  </si>
  <si>
    <t>Hiếu</t>
  </si>
  <si>
    <t>Tân</t>
  </si>
  <si>
    <t xml:space="preserve">Nguyễn Nhật </t>
  </si>
  <si>
    <t>Tiến</t>
  </si>
  <si>
    <t>Bùi Thanh</t>
  </si>
  <si>
    <t>Duy</t>
  </si>
  <si>
    <t>Nguyễn Đức</t>
  </si>
  <si>
    <t>Anh</t>
  </si>
  <si>
    <t>Bùi Tấn</t>
  </si>
  <si>
    <t>Việt</t>
  </si>
  <si>
    <t>Phan Đình</t>
  </si>
  <si>
    <t>Hiểu</t>
  </si>
  <si>
    <t>Hồ Thanh</t>
  </si>
  <si>
    <t>Đặng Thành</t>
  </si>
  <si>
    <t>Tài</t>
  </si>
  <si>
    <t>Nguyễn Tài</t>
  </si>
  <si>
    <t>Lộc</t>
  </si>
  <si>
    <t xml:space="preserve">Đặng Trần Tấn </t>
  </si>
  <si>
    <t>Nguyễn Thị Khánh</t>
  </si>
  <si>
    <t>Linh</t>
  </si>
  <si>
    <t>Hà</t>
  </si>
  <si>
    <t>Mỹ</t>
  </si>
  <si>
    <t>Nguyễn Văn</t>
  </si>
  <si>
    <t>Trọng</t>
  </si>
  <si>
    <t>Hồ Tấn</t>
  </si>
  <si>
    <t>Vinh</t>
  </si>
  <si>
    <t>Kiên</t>
  </si>
  <si>
    <t>Bảo</t>
  </si>
  <si>
    <t>Hào</t>
  </si>
  <si>
    <t>Như</t>
  </si>
  <si>
    <t>Nguyễn Trung</t>
  </si>
  <si>
    <t>Đại</t>
  </si>
  <si>
    <t>Trụ</t>
  </si>
  <si>
    <t>Hân</t>
  </si>
  <si>
    <t>Hưng</t>
  </si>
  <si>
    <t>Dũng</t>
  </si>
  <si>
    <t xml:space="preserve">Nguyễn Văn </t>
  </si>
  <si>
    <t>Cương</t>
  </si>
  <si>
    <t>Hoàng</t>
  </si>
  <si>
    <t>Triều</t>
  </si>
  <si>
    <t>Nguyễn Thị Thúy</t>
  </si>
  <si>
    <t>Vy</t>
  </si>
  <si>
    <t>Nguyễn Khắc</t>
  </si>
  <si>
    <t>Lê Công</t>
  </si>
  <si>
    <t>Hậu</t>
  </si>
  <si>
    <t>Nhân</t>
  </si>
  <si>
    <t>Nguyễn Hữu</t>
  </si>
  <si>
    <t>Khánh</t>
  </si>
  <si>
    <t>Phước</t>
  </si>
  <si>
    <t>Nguyễn Phước</t>
  </si>
  <si>
    <t>Hiệp</t>
  </si>
  <si>
    <t>Thông</t>
  </si>
  <si>
    <t>Vi</t>
  </si>
  <si>
    <t>An</t>
  </si>
  <si>
    <t>Nguyễn Trọng</t>
  </si>
  <si>
    <t>Đạt</t>
  </si>
  <si>
    <t>Hường</t>
  </si>
  <si>
    <t>Lê Ngọc</t>
  </si>
  <si>
    <t>Tuấn</t>
  </si>
  <si>
    <t>Dương</t>
  </si>
  <si>
    <t>Bùi Đức</t>
  </si>
  <si>
    <t>Minh</t>
  </si>
  <si>
    <t>Trần Đức</t>
  </si>
  <si>
    <t>Vũ</t>
  </si>
  <si>
    <t>Nguyên</t>
  </si>
  <si>
    <t>Võ Trường</t>
  </si>
  <si>
    <t>Giang</t>
  </si>
  <si>
    <t>Nguyễn Ngọc</t>
  </si>
  <si>
    <t>Võ Tấn</t>
  </si>
  <si>
    <t>Trần Quốc</t>
  </si>
  <si>
    <t>Trung</t>
  </si>
  <si>
    <t>Nguyễn Khánh</t>
  </si>
  <si>
    <t>Nguyễn Hồng</t>
  </si>
  <si>
    <t>Phương</t>
  </si>
  <si>
    <t xml:space="preserve">Huỳnh Công </t>
  </si>
  <si>
    <t>Sơn</t>
  </si>
  <si>
    <t>Thạch</t>
  </si>
  <si>
    <t>Trần Minh</t>
  </si>
  <si>
    <t>Luân</t>
  </si>
  <si>
    <t>Huỳnh Xuân</t>
  </si>
  <si>
    <t>Lê Thanh</t>
  </si>
  <si>
    <t>Lê Thành</t>
  </si>
  <si>
    <t>Công</t>
  </si>
  <si>
    <t>Tấn</t>
  </si>
  <si>
    <t>Nhung</t>
  </si>
  <si>
    <t>Huy</t>
  </si>
  <si>
    <t>Phát</t>
  </si>
  <si>
    <t>Hằng</t>
  </si>
  <si>
    <t>Trường</t>
  </si>
  <si>
    <t>Lê Phú</t>
  </si>
  <si>
    <t>Quý</t>
  </si>
  <si>
    <t>Toản</t>
  </si>
  <si>
    <t>Ngô Thành</t>
  </si>
  <si>
    <t>Quỳnh</t>
  </si>
  <si>
    <t>Nguyễn Thanh</t>
  </si>
  <si>
    <t>Trinh</t>
  </si>
  <si>
    <t>Trang</t>
  </si>
  <si>
    <t>Ân</t>
  </si>
  <si>
    <t>Thắng</t>
  </si>
  <si>
    <t>Trần Trung</t>
  </si>
  <si>
    <t>Võ Văn</t>
  </si>
  <si>
    <t>Giàu</t>
  </si>
  <si>
    <t>Phú</t>
  </si>
  <si>
    <t>Vân</t>
  </si>
  <si>
    <t>Thường</t>
  </si>
  <si>
    <t>Lợi</t>
  </si>
  <si>
    <t>Vũ Hồng</t>
  </si>
  <si>
    <t>Ngọc</t>
  </si>
  <si>
    <t>Trần Quang</t>
  </si>
  <si>
    <t>Duyên</t>
  </si>
  <si>
    <t>Trần Văn</t>
  </si>
  <si>
    <t>Phúc</t>
  </si>
  <si>
    <t>Khoa</t>
  </si>
  <si>
    <t>Lê Đình</t>
  </si>
  <si>
    <t>Vương</t>
  </si>
  <si>
    <t>Huệ</t>
  </si>
  <si>
    <t>Chí</t>
  </si>
  <si>
    <t>Trần Bình</t>
  </si>
  <si>
    <t>Trần Thành</t>
  </si>
  <si>
    <t>Trần Thanh</t>
  </si>
  <si>
    <t>Ái</t>
  </si>
  <si>
    <t>Thành</t>
  </si>
  <si>
    <t>Huỳnh Thanh</t>
  </si>
  <si>
    <t>Trà</t>
  </si>
  <si>
    <t>Định</t>
  </si>
  <si>
    <t>Thảo</t>
  </si>
  <si>
    <t>Nhi</t>
  </si>
  <si>
    <t>Dương Minh</t>
  </si>
  <si>
    <t>Cường</t>
  </si>
  <si>
    <t>Nhàn</t>
  </si>
  <si>
    <t>Dung</t>
  </si>
  <si>
    <t>Huỳnh Tiến</t>
  </si>
  <si>
    <t>Huỳnh Phúc</t>
  </si>
  <si>
    <t>Chương</t>
  </si>
  <si>
    <t xml:space="preserve">Trần Thanh </t>
  </si>
  <si>
    <t xml:space="preserve">Lê Quốc </t>
  </si>
  <si>
    <t>Phạm Đình</t>
  </si>
  <si>
    <t>Khanh</t>
  </si>
  <si>
    <t>Phạm Thanh</t>
  </si>
  <si>
    <t>Đoàn Minh</t>
  </si>
  <si>
    <t>Trí</t>
  </si>
  <si>
    <t>Nhật</t>
  </si>
  <si>
    <t>Tuyền</t>
  </si>
  <si>
    <t>Lê Văn</t>
  </si>
  <si>
    <t>Nguyễn Tấn</t>
  </si>
  <si>
    <t>Lê Quốc</t>
  </si>
  <si>
    <t>Toàn</t>
  </si>
  <si>
    <t>Trực</t>
  </si>
  <si>
    <t>Liên</t>
  </si>
  <si>
    <t>Quang</t>
  </si>
  <si>
    <t>Phạm Hoàng</t>
  </si>
  <si>
    <t>Phan Văn</t>
  </si>
  <si>
    <t>Võ Thái</t>
  </si>
  <si>
    <t>Quốc</t>
  </si>
  <si>
    <t>Trần Công</t>
  </si>
  <si>
    <t>Đức</t>
  </si>
  <si>
    <t>Hạnh</t>
  </si>
  <si>
    <t>Tú</t>
  </si>
  <si>
    <t>Quân</t>
  </si>
  <si>
    <t>Xuân</t>
  </si>
  <si>
    <t>Đào Ngọc</t>
  </si>
  <si>
    <t>Lê Tấn</t>
  </si>
  <si>
    <t>Nguyễn Nhựt</t>
  </si>
  <si>
    <t>Nguyễn Hoài</t>
  </si>
  <si>
    <t>Trần Ngọc</t>
  </si>
  <si>
    <t>Thanh</t>
  </si>
  <si>
    <t>Sang</t>
  </si>
  <si>
    <t>Lưu Hoàng</t>
  </si>
  <si>
    <t>Mạnh</t>
  </si>
  <si>
    <t xml:space="preserve">Trần </t>
  </si>
  <si>
    <t>Mai Xuân</t>
  </si>
  <si>
    <t>Trần Anh</t>
  </si>
  <si>
    <t>Kiệt</t>
  </si>
  <si>
    <t>Nguyễn Thị Cẩm</t>
  </si>
  <si>
    <t>Tiên</t>
  </si>
  <si>
    <t>Hiện</t>
  </si>
  <si>
    <t>Nguyễn Thái</t>
  </si>
  <si>
    <t>Phong</t>
  </si>
  <si>
    <t>Phạm Bá</t>
  </si>
  <si>
    <t>Châu</t>
  </si>
  <si>
    <t>Phạm Văn</t>
  </si>
  <si>
    <t>Trầm</t>
  </si>
  <si>
    <t xml:space="preserve">Nguyễn Hoàng Quốc </t>
  </si>
  <si>
    <t>Lân</t>
  </si>
  <si>
    <t>Trịnh Đình</t>
  </si>
  <si>
    <t>Hải</t>
  </si>
  <si>
    <t>Tạ Nhật</t>
  </si>
  <si>
    <t>Thi</t>
  </si>
  <si>
    <t>Nguyễn Hoàng</t>
  </si>
  <si>
    <t>Lê Hữu</t>
  </si>
  <si>
    <t>Phan Thị Ngọc</t>
  </si>
  <si>
    <t>Chi</t>
  </si>
  <si>
    <t>Phi</t>
  </si>
  <si>
    <t xml:space="preserve">Trần Trung </t>
  </si>
  <si>
    <t>Quí</t>
  </si>
  <si>
    <t>Hoan</t>
  </si>
  <si>
    <t>Nguyễn Bảo</t>
  </si>
  <si>
    <t>Trần Thị Bích</t>
  </si>
  <si>
    <t>Phan Tấn</t>
  </si>
  <si>
    <t>Phạm Minh</t>
  </si>
  <si>
    <t>Thủy</t>
  </si>
  <si>
    <t>Phan Thị Kim</t>
  </si>
  <si>
    <t>Ngân</t>
  </si>
  <si>
    <t>Lê Trọng</t>
  </si>
  <si>
    <t xml:space="preserve">Nguyễn </t>
  </si>
  <si>
    <t>Tưởng</t>
  </si>
  <si>
    <t>Hùng</t>
  </si>
  <si>
    <t>Trần Hữu</t>
  </si>
  <si>
    <t>Dân</t>
  </si>
  <si>
    <t>Huỳnh Tấn</t>
  </si>
  <si>
    <t>Huỳnh Minh</t>
  </si>
  <si>
    <t>Vĩ</t>
  </si>
  <si>
    <t>Kha</t>
  </si>
  <si>
    <t>Đào Thị Kim</t>
  </si>
  <si>
    <t>Lê Quang</t>
  </si>
  <si>
    <t>Thiên</t>
  </si>
  <si>
    <t>Thuận</t>
  </si>
  <si>
    <t>Khang</t>
  </si>
  <si>
    <t>Nguyễn Xuân</t>
  </si>
  <si>
    <t>Phạm Hải</t>
  </si>
  <si>
    <t>Đăng</t>
  </si>
  <si>
    <t>Dương Ngọc</t>
  </si>
  <si>
    <t>Nguyễn Thị Phương</t>
  </si>
  <si>
    <t>Trúc</t>
  </si>
  <si>
    <t>Sương</t>
  </si>
  <si>
    <t>Em</t>
  </si>
  <si>
    <t xml:space="preserve">Nguyễn Thành </t>
  </si>
  <si>
    <t xml:space="preserve">Nguyễn Hoàng </t>
  </si>
  <si>
    <t>Huân</t>
  </si>
  <si>
    <t>Lê Phước</t>
  </si>
  <si>
    <t>Huỳnh</t>
  </si>
  <si>
    <t>Hảo</t>
  </si>
  <si>
    <t>Phạm Ngọc</t>
  </si>
  <si>
    <t>Phan Minh</t>
  </si>
  <si>
    <t>Nguyễn Thị Hồng</t>
  </si>
  <si>
    <t>Bích</t>
  </si>
  <si>
    <t>Huỳnh Hữu</t>
  </si>
  <si>
    <t>Nguyễn Quang</t>
  </si>
  <si>
    <t>Tùng</t>
  </si>
  <si>
    <t>Võ Trọng</t>
  </si>
  <si>
    <t>Trân</t>
  </si>
  <si>
    <t>Thương</t>
  </si>
  <si>
    <t>Lai</t>
  </si>
  <si>
    <t>Hoa</t>
  </si>
  <si>
    <t>Lý Tú</t>
  </si>
  <si>
    <t>Trần Tấn</t>
  </si>
  <si>
    <t>Nguyễn Ngọc Tường</t>
  </si>
  <si>
    <t>Lưỡng</t>
  </si>
  <si>
    <t>Đạt Huỳnh</t>
  </si>
  <si>
    <t>Bùi Yến</t>
  </si>
  <si>
    <t>Yên</t>
  </si>
  <si>
    <t>Sự</t>
  </si>
  <si>
    <t>Nguyễn Thị Kim</t>
  </si>
  <si>
    <t>Phụng</t>
  </si>
  <si>
    <t>Huỳnh Thị Mỹ</t>
  </si>
  <si>
    <t>Hiền</t>
  </si>
  <si>
    <t>Võ Thành</t>
  </si>
  <si>
    <t xml:space="preserve">Nguyễn Thị Thu </t>
  </si>
  <si>
    <t>Lê Nguyễn Bảo</t>
  </si>
  <si>
    <t xml:space="preserve">Võ Minh </t>
  </si>
  <si>
    <t>Quyết</t>
  </si>
  <si>
    <t xml:space="preserve">Mai Văn Đào </t>
  </si>
  <si>
    <t>Đỗ Nguyễn Yến</t>
  </si>
  <si>
    <t>Ngô Tấn</t>
  </si>
  <si>
    <t>Trần Gia</t>
  </si>
  <si>
    <t>Ngô Quốc</t>
  </si>
  <si>
    <t>Thái</t>
  </si>
  <si>
    <t>Trần Hoàng</t>
  </si>
  <si>
    <t>Mai</t>
  </si>
  <si>
    <t xml:space="preserve">Phạm Yến </t>
  </si>
  <si>
    <t>Nguyễn Thành</t>
  </si>
  <si>
    <t xml:space="preserve">Lưu </t>
  </si>
  <si>
    <t>Lê Việt</t>
  </si>
  <si>
    <t>Võ Minh</t>
  </si>
  <si>
    <t>Chánh</t>
  </si>
  <si>
    <t>Cao Văn</t>
  </si>
  <si>
    <t>Đạo</t>
  </si>
  <si>
    <t>Ngô Ngọc</t>
  </si>
  <si>
    <t>Thân Vũ</t>
  </si>
  <si>
    <t>Tung</t>
  </si>
  <si>
    <t xml:space="preserve">Võ Văn </t>
  </si>
  <si>
    <t>Tuệ</t>
  </si>
  <si>
    <t xml:space="preserve">Trương </t>
  </si>
  <si>
    <t>Lê Anh</t>
  </si>
  <si>
    <t>Viết</t>
  </si>
  <si>
    <t>Đỗ Công</t>
  </si>
  <si>
    <t>Lê Hoàng</t>
  </si>
  <si>
    <t>Bùi Trọng</t>
  </si>
  <si>
    <t>Phan Ngọc</t>
  </si>
  <si>
    <t>Lê Phương</t>
  </si>
  <si>
    <t>Lê Mai Văn</t>
  </si>
  <si>
    <t xml:space="preserve">Lê Công Tấn </t>
  </si>
  <si>
    <t>Táo Hồng Công</t>
  </si>
  <si>
    <t>Bùi Thị Nhã</t>
  </si>
  <si>
    <t>Quyên</t>
  </si>
  <si>
    <t>Bùi Văn</t>
  </si>
  <si>
    <t>Luyến</t>
  </si>
  <si>
    <t>Trần Thị Như</t>
  </si>
  <si>
    <t>Thế</t>
  </si>
  <si>
    <t>Lê Dương</t>
  </si>
  <si>
    <t>Vũ Ngọc</t>
  </si>
  <si>
    <t>Nguyễn Chế</t>
  </si>
  <si>
    <t>Hồ Văn</t>
  </si>
  <si>
    <t>Hồ Đình</t>
  </si>
  <si>
    <t>Phan Trần Trí</t>
  </si>
  <si>
    <t>Huỳnh Văn</t>
  </si>
  <si>
    <t>Nguyễn Tuấn</t>
  </si>
  <si>
    <t>Huỳnh Thị Phương</t>
  </si>
  <si>
    <t>Lượng Phú</t>
  </si>
  <si>
    <t>Đệ</t>
  </si>
  <si>
    <t>Nguyễn Phan</t>
  </si>
  <si>
    <t>Dương Thị Huyền</t>
  </si>
  <si>
    <t>Pha</t>
  </si>
  <si>
    <t>Đặng Minh</t>
  </si>
  <si>
    <t>Huế</t>
  </si>
  <si>
    <t>Võ Hoàng Gia</t>
  </si>
  <si>
    <t>Trương Nguyễn Hoàng</t>
  </si>
  <si>
    <t>Dương Thế</t>
  </si>
  <si>
    <t>Thức</t>
  </si>
  <si>
    <t>Giang Tôn</t>
  </si>
  <si>
    <t>Luật</t>
  </si>
  <si>
    <t xml:space="preserve">Trịnh Nhất </t>
  </si>
  <si>
    <t>Hán Vạn</t>
  </si>
  <si>
    <t>Nguyễn Hiếu</t>
  </si>
  <si>
    <t>Lê Đức</t>
  </si>
  <si>
    <t xml:space="preserve">Đặng Hoàng </t>
  </si>
  <si>
    <t>Trương Văn</t>
  </si>
  <si>
    <t>Thuý</t>
  </si>
  <si>
    <t>Hà Văn</t>
  </si>
  <si>
    <t>Dùng</t>
  </si>
  <si>
    <t>Trần Thị Cẩm</t>
  </si>
  <si>
    <t>Nguyễn Quảng</t>
  </si>
  <si>
    <t>Đào</t>
  </si>
  <si>
    <t xml:space="preserve">Phạm Quốc </t>
  </si>
  <si>
    <t>Nguyễn Trần Hoàng</t>
  </si>
  <si>
    <t xml:space="preserve">Lê Minh </t>
  </si>
  <si>
    <t>Nối</t>
  </si>
  <si>
    <t>Phan Thanh</t>
  </si>
  <si>
    <t>Nguyễn Đại</t>
  </si>
  <si>
    <t>Trịnh Hoàng</t>
  </si>
  <si>
    <t>Trương Minh</t>
  </si>
  <si>
    <t>Lương Bửu</t>
  </si>
  <si>
    <t>Trần Khánh</t>
  </si>
  <si>
    <t>Lâm Trần Gia</t>
  </si>
  <si>
    <t>Mạc Châu Anh</t>
  </si>
  <si>
    <t>Phạm Duy</t>
  </si>
  <si>
    <t>Tòng</t>
  </si>
  <si>
    <t>Hà Phối</t>
  </si>
  <si>
    <t>Cao Thị Mỹ</t>
  </si>
  <si>
    <t>Phạm Hồng</t>
  </si>
  <si>
    <t>Diễm</t>
  </si>
  <si>
    <t>Trịnh Viết</t>
  </si>
  <si>
    <t>Động</t>
  </si>
  <si>
    <t>Lê Tiến</t>
  </si>
  <si>
    <t>Phạm Ngọc Nghĩa</t>
  </si>
  <si>
    <t>Dương Văn</t>
  </si>
  <si>
    <t>Đặng Thế</t>
  </si>
  <si>
    <t>Trần Đắc</t>
  </si>
  <si>
    <t>Phan Tiến</t>
  </si>
  <si>
    <t>Nguyễn Tự Quyết</t>
  </si>
  <si>
    <t>Tăng Thế</t>
  </si>
  <si>
    <t>Hiển</t>
  </si>
  <si>
    <t>Nguyễn Hà</t>
  </si>
  <si>
    <t>Bùi Xuân</t>
  </si>
  <si>
    <t>Nguyễn Việt</t>
  </si>
  <si>
    <t>Phạm Huy</t>
  </si>
  <si>
    <t>Các</t>
  </si>
  <si>
    <t>Đỗ Thanh</t>
  </si>
  <si>
    <t>Đông</t>
  </si>
  <si>
    <t>Phạm Thái</t>
  </si>
  <si>
    <t xml:space="preserve">Tô Văn </t>
  </si>
  <si>
    <t>Võ Thanh</t>
  </si>
  <si>
    <t>Não Nữ Hồng</t>
  </si>
  <si>
    <t>Phan Thị Thúy</t>
  </si>
  <si>
    <t>Hoàng Khôi</t>
  </si>
  <si>
    <t>Phạm Thành</t>
  </si>
  <si>
    <t>Đặng Nhật</t>
  </si>
  <si>
    <t>Lương Nguyên</t>
  </si>
  <si>
    <t>Giáp</t>
  </si>
  <si>
    <t>Trần Thị Tuyết</t>
  </si>
  <si>
    <t>Phan Phước</t>
  </si>
  <si>
    <t>Toán</t>
  </si>
  <si>
    <t>Luận</t>
  </si>
  <si>
    <t xml:space="preserve">Phan Văn </t>
  </si>
  <si>
    <t xml:space="preserve">Lăng Hắm </t>
  </si>
  <si>
    <t>Diện</t>
  </si>
  <si>
    <t xml:space="preserve">Nguyễn Hùynh </t>
  </si>
  <si>
    <t>Lưu</t>
  </si>
  <si>
    <t>Trần Trường</t>
  </si>
  <si>
    <t>Chinh</t>
  </si>
  <si>
    <t>Trần Thị</t>
  </si>
  <si>
    <t>Điểu</t>
  </si>
  <si>
    <t>Huỳnh Thị Thu</t>
  </si>
  <si>
    <t>Hồng</t>
  </si>
  <si>
    <t>Hồ Ngọc</t>
  </si>
  <si>
    <t>Nguyễn Đình</t>
  </si>
  <si>
    <t>Phạm Tuyết</t>
  </si>
  <si>
    <t>Hà Thanh</t>
  </si>
  <si>
    <t>Hộp</t>
  </si>
  <si>
    <t>Trần Đỗ Tuấn</t>
  </si>
  <si>
    <t>Nguyễn Đức Thanh</t>
  </si>
  <si>
    <t>Đặng Văn</t>
  </si>
  <si>
    <t xml:space="preserve">Chìu Qúi </t>
  </si>
  <si>
    <t xml:space="preserve">Trương Đình </t>
  </si>
  <si>
    <t>Ngô Thị Ngọc</t>
  </si>
  <si>
    <t>Trâm</t>
  </si>
  <si>
    <t>Lê Nguyễn Kim</t>
  </si>
  <si>
    <t>Phan Thị</t>
  </si>
  <si>
    <t>Cao Hoàng</t>
  </si>
  <si>
    <t>Nguyễn Phạm Đức</t>
  </si>
  <si>
    <t>Trương Hoàng Tuấn</t>
  </si>
  <si>
    <t>Thoại</t>
  </si>
  <si>
    <t>Nguyễn Đăng</t>
  </si>
  <si>
    <t>Vũ Hoàng Lan</t>
  </si>
  <si>
    <t>Trần Lương</t>
  </si>
  <si>
    <t>Bằng</t>
  </si>
  <si>
    <t>Doãn Minh</t>
  </si>
  <si>
    <t>Đào Thị Ái</t>
  </si>
  <si>
    <t>Huỳnh Ngọc</t>
  </si>
  <si>
    <t xml:space="preserve">Nguyễn Ngọc </t>
  </si>
  <si>
    <t>Trần Lê Như</t>
  </si>
  <si>
    <t>Trịnh Hữu</t>
  </si>
  <si>
    <t>Lê Xuân</t>
  </si>
  <si>
    <t>Hoàng Nguyễn Đức</t>
  </si>
  <si>
    <t>Cảnh</t>
  </si>
  <si>
    <t>Phan Thị Mỹ</t>
  </si>
  <si>
    <t>Sanh</t>
  </si>
  <si>
    <t>Mân</t>
  </si>
  <si>
    <t>Nguyễn Thị Ngọc</t>
  </si>
  <si>
    <t>Trương Ngọc Quế</t>
  </si>
  <si>
    <t>Tăng Thanh</t>
  </si>
  <si>
    <t>La Trung</t>
  </si>
  <si>
    <t>Hoàng Quốc</t>
  </si>
  <si>
    <t>Đinh Nhật</t>
  </si>
  <si>
    <t>Trần Đình</t>
  </si>
  <si>
    <t>Thưởng</t>
  </si>
  <si>
    <t>Nguyễn Nhơn</t>
  </si>
  <si>
    <t>Hoài</t>
  </si>
  <si>
    <t>Nguyễn Sỹ</t>
  </si>
  <si>
    <t>Hồ Thị Ngọc</t>
  </si>
  <si>
    <t>Viên</t>
  </si>
  <si>
    <t>Ngô Anh</t>
  </si>
  <si>
    <t>Tiền</t>
  </si>
  <si>
    <t>Đặng Thị Thùy</t>
  </si>
  <si>
    <t>Lê Cao Thanh</t>
  </si>
  <si>
    <t>Hữu</t>
  </si>
  <si>
    <t xml:space="preserve">Dương Thị Yến </t>
  </si>
  <si>
    <t>Nga</t>
  </si>
  <si>
    <t>Nguyễn Thị Thu</t>
  </si>
  <si>
    <t xml:space="preserve">Lê Thanh </t>
  </si>
  <si>
    <t>Lê Trương</t>
  </si>
  <si>
    <t>Nguyễn Tường</t>
  </si>
  <si>
    <t>Nguyễn Chính</t>
  </si>
  <si>
    <t>Nguyễn Thị Quỳnh</t>
  </si>
  <si>
    <t xml:space="preserve">Nguyễn Hải </t>
  </si>
  <si>
    <t>Lê Trần</t>
  </si>
  <si>
    <t>Tống Đức</t>
  </si>
  <si>
    <t>Miền</t>
  </si>
  <si>
    <t>Triệu Văn</t>
  </si>
  <si>
    <t>Trần Huy</t>
  </si>
  <si>
    <t>Mai Thanh</t>
  </si>
  <si>
    <t>Bùi Đình</t>
  </si>
  <si>
    <t>Quách Mỹ</t>
  </si>
  <si>
    <t>Hồng Ngọc Phi</t>
  </si>
  <si>
    <t>Trần Tuấn</t>
  </si>
  <si>
    <t>Dương Phú</t>
  </si>
  <si>
    <t>Nguyễn Cao</t>
  </si>
  <si>
    <t>Đắc</t>
  </si>
  <si>
    <t>Phạm Huỳnh</t>
  </si>
  <si>
    <t>Nguyễn Đào Minh</t>
  </si>
  <si>
    <t>Phạm Thị Kiều</t>
  </si>
  <si>
    <t>Hoàng Đình</t>
  </si>
  <si>
    <t>Phạm Quốc</t>
  </si>
  <si>
    <t>Trần Thị Mộng</t>
  </si>
  <si>
    <t>Cầm</t>
  </si>
  <si>
    <t>Võ Kế</t>
  </si>
  <si>
    <t>Tứ</t>
  </si>
  <si>
    <t>Lê Kim</t>
  </si>
  <si>
    <t>Nguyễn Công</t>
  </si>
  <si>
    <t>Võ Huỳnh</t>
  </si>
  <si>
    <t xml:space="preserve">Chắng Diên </t>
  </si>
  <si>
    <t>Bùi Bảo</t>
  </si>
  <si>
    <t>Phạm Trần Phước</t>
  </si>
  <si>
    <t>Thi Thị Huyền</t>
  </si>
  <si>
    <t>Vũ Hoài</t>
  </si>
  <si>
    <t>Lê Minh</t>
  </si>
  <si>
    <t>Trần Đạt Thanh</t>
  </si>
  <si>
    <t>Nguyễn Thị Triều</t>
  </si>
  <si>
    <t>Lam</t>
  </si>
  <si>
    <t xml:space="preserve">Mai Ngọc </t>
  </si>
  <si>
    <t>Ẩn</t>
  </si>
  <si>
    <t>Hồ Xuân</t>
  </si>
  <si>
    <t>Nguyễn Phú</t>
  </si>
  <si>
    <t>Ngô Đức</t>
  </si>
  <si>
    <t>Phan Công</t>
  </si>
  <si>
    <t>Trần Tiểu</t>
  </si>
  <si>
    <t>Nguyễn Huỳnh Ngọc</t>
  </si>
  <si>
    <t>Danh</t>
  </si>
  <si>
    <t>Lê Nhật</t>
  </si>
  <si>
    <t xml:space="preserve">Nguyễn Quốc </t>
  </si>
  <si>
    <t xml:space="preserve">Nguyễn Hữu </t>
  </si>
  <si>
    <t>Vĩnh</t>
  </si>
  <si>
    <t>Đậu Đình</t>
  </si>
  <si>
    <t>Nguyễn Thị Bửu</t>
  </si>
  <si>
    <t>Văn Hữu</t>
  </si>
  <si>
    <t>Uy</t>
  </si>
  <si>
    <t xml:space="preserve">Bùi Thanh </t>
  </si>
  <si>
    <t>Lê Phạm Phước</t>
  </si>
  <si>
    <t>Võ Thị Thu</t>
  </si>
  <si>
    <t>Thới</t>
  </si>
  <si>
    <t>Ngô Quang</t>
  </si>
  <si>
    <t>Trần Kim</t>
  </si>
  <si>
    <t>Cao Thị Lệ</t>
  </si>
  <si>
    <t>Thuỷ</t>
  </si>
  <si>
    <t>Mai Trọng</t>
  </si>
  <si>
    <t>Chính</t>
  </si>
  <si>
    <t>Võ Ngọc</t>
  </si>
  <si>
    <t>Đoàn Thuyên</t>
  </si>
  <si>
    <t>Ngô Thị Lan</t>
  </si>
  <si>
    <t>Lung</t>
  </si>
  <si>
    <t>Nguyễn Hữu Lâm</t>
  </si>
  <si>
    <t>Trương Công</t>
  </si>
  <si>
    <t>Lê Tường</t>
  </si>
  <si>
    <t>Trương Quang</t>
  </si>
  <si>
    <t>Triết</t>
  </si>
  <si>
    <t>Lê Nhựt</t>
  </si>
  <si>
    <t>Lê Thị Hoài</t>
  </si>
  <si>
    <t>Nguyễn Tiến</t>
  </si>
  <si>
    <t>Rurin</t>
  </si>
  <si>
    <t>Quảng Tiến</t>
  </si>
  <si>
    <t>Nguyễn Thiện</t>
  </si>
  <si>
    <t>Tính</t>
  </si>
  <si>
    <t xml:space="preserve">Huỳnh Văn </t>
  </si>
  <si>
    <t>Hận</t>
  </si>
  <si>
    <t>Đinh Thị Khánh</t>
  </si>
  <si>
    <t>Ly</t>
  </si>
  <si>
    <t>Trần Thị Kim</t>
  </si>
  <si>
    <t>Huỳnh Quang</t>
  </si>
  <si>
    <t>Tạo</t>
  </si>
  <si>
    <t>Mã Văn</t>
  </si>
  <si>
    <t>Khá</t>
  </si>
  <si>
    <t>Dự</t>
  </si>
  <si>
    <t>Phạm Tấn</t>
  </si>
  <si>
    <t>Thụy</t>
  </si>
  <si>
    <t xml:space="preserve">Nguyễn Anh </t>
  </si>
  <si>
    <t>Hoàng Như</t>
  </si>
  <si>
    <t xml:space="preserve">Phạm Minh </t>
  </si>
  <si>
    <t>Dương Quốc</t>
  </si>
  <si>
    <t>Đỗ Tấn</t>
  </si>
  <si>
    <t>Diêu</t>
  </si>
  <si>
    <t>Lê Nam</t>
  </si>
  <si>
    <t>Dương Quang</t>
  </si>
  <si>
    <t>Lưu Hồ Thiên</t>
  </si>
  <si>
    <t xml:space="preserve">Đặng Thị Ngọc </t>
  </si>
  <si>
    <t>Nguyễn Phương</t>
  </si>
  <si>
    <t>Lê Trần Nhất</t>
  </si>
  <si>
    <t>Lê Thị</t>
  </si>
  <si>
    <t>Nguyễn Thị Kiều</t>
  </si>
  <si>
    <t xml:space="preserve">Phạm Văn </t>
  </si>
  <si>
    <t xml:space="preserve">Lâm </t>
  </si>
  <si>
    <t>Nguyễn Phúc</t>
  </si>
  <si>
    <t>Nguyễn Anh</t>
  </si>
  <si>
    <t>Đào Hoàng</t>
  </si>
  <si>
    <t>Ngại</t>
  </si>
  <si>
    <t>Trần Khắc</t>
  </si>
  <si>
    <t>Vũ Xuân</t>
  </si>
  <si>
    <t xml:space="preserve">Nguyễn Đăng </t>
  </si>
  <si>
    <t xml:space="preserve">Nguyễn Thị </t>
  </si>
  <si>
    <t>Trần Tiến</t>
  </si>
  <si>
    <t>Huỳnh Thị Huỳnh</t>
  </si>
  <si>
    <t>Trần Thị Mỹ</t>
  </si>
  <si>
    <t>Nguyễn Trần Hải</t>
  </si>
  <si>
    <t>Huỳnh Thị Hồng</t>
  </si>
  <si>
    <t>Huỳnh Trọng</t>
  </si>
  <si>
    <t>Dương Kiệt</t>
  </si>
  <si>
    <t>Nguyễn Thị Minh</t>
  </si>
  <si>
    <t>Sáng</t>
  </si>
  <si>
    <t>Lễ</t>
  </si>
  <si>
    <t xml:space="preserve">K' </t>
  </si>
  <si>
    <t>Tuyển</t>
  </si>
  <si>
    <t>Lê Hoàng Phương</t>
  </si>
  <si>
    <t>Ngô Toàn</t>
  </si>
  <si>
    <t>Mẫn</t>
  </si>
  <si>
    <t>Hán Văn</t>
  </si>
  <si>
    <t>Truyên</t>
  </si>
  <si>
    <t>Cao Thị Thanh Kim</t>
  </si>
  <si>
    <t>Nguyễn Duy</t>
  </si>
  <si>
    <t>Khiêm</t>
  </si>
  <si>
    <t>Hoà</t>
  </si>
  <si>
    <t xml:space="preserve">Vương Thanh </t>
  </si>
  <si>
    <t>Hồ Thị Thu</t>
  </si>
  <si>
    <t>Phạm Cao</t>
  </si>
  <si>
    <t>Bùi Thị Thanh</t>
  </si>
  <si>
    <t>Trần Nhật</t>
  </si>
  <si>
    <t>Võ Phúc</t>
  </si>
  <si>
    <t>Huỳnh Công</t>
  </si>
  <si>
    <t>Lê Quý</t>
  </si>
  <si>
    <t>Nhơn</t>
  </si>
  <si>
    <t>Nguyễn Tịnh</t>
  </si>
  <si>
    <t>Mai Tuấn</t>
  </si>
  <si>
    <t xml:space="preserve">Lê Phạm Anh </t>
  </si>
  <si>
    <t>Phạm Quang</t>
  </si>
  <si>
    <t>Trình</t>
  </si>
  <si>
    <t>Nguyễn Thị Thanh</t>
  </si>
  <si>
    <t>Võ Trí</t>
  </si>
  <si>
    <t>Trần Tiết</t>
  </si>
  <si>
    <t>PHẠM THỊ</t>
  </si>
  <si>
    <t>CHÁNH</t>
  </si>
  <si>
    <t>Đào Lý</t>
  </si>
  <si>
    <t>Nhạc</t>
  </si>
  <si>
    <t>Hồ Công</t>
  </si>
  <si>
    <t xml:space="preserve">Phạm Thanh Nhựt </t>
  </si>
  <si>
    <t>Lê Chí</t>
  </si>
  <si>
    <t>Nhịnh</t>
  </si>
  <si>
    <t>Của</t>
  </si>
  <si>
    <t>Huỳnh Anh</t>
  </si>
  <si>
    <t>Nguyễn Huy</t>
  </si>
  <si>
    <t>Võ Chí</t>
  </si>
  <si>
    <t>Trần Thị Thanh</t>
  </si>
  <si>
    <t>Cao Nguyễn Thanh</t>
  </si>
  <si>
    <t>Nguyễn Cao Nhật</t>
  </si>
  <si>
    <t>Vũ Trọng</t>
  </si>
  <si>
    <t>Son</t>
  </si>
  <si>
    <t>Trừ</t>
  </si>
  <si>
    <t>Dư Quốc</t>
  </si>
  <si>
    <t>Phan Dương</t>
  </si>
  <si>
    <t xml:space="preserve">Phạm Lương </t>
  </si>
  <si>
    <t>Bùi Phạm Thanh</t>
  </si>
  <si>
    <t xml:space="preserve">Nguyễn Phúc </t>
  </si>
  <si>
    <t>Tạ Thị Mỹ</t>
  </si>
  <si>
    <t>Linh Ngọc</t>
  </si>
  <si>
    <t>Huỳnh Đăng</t>
  </si>
  <si>
    <t>Trang Tấn</t>
  </si>
  <si>
    <t>Trần Phạm Hoàng</t>
  </si>
  <si>
    <t>Huỳnh Bá</t>
  </si>
  <si>
    <t>Biển</t>
  </si>
  <si>
    <t>Nguyễn Mạnh</t>
  </si>
  <si>
    <t>Thọ</t>
  </si>
  <si>
    <t>Nguyễn Đông</t>
  </si>
  <si>
    <t>Hồ</t>
  </si>
  <si>
    <t>Dương Thanh</t>
  </si>
  <si>
    <t>Ngô Trường</t>
  </si>
  <si>
    <t>Phan Phú</t>
  </si>
  <si>
    <t>Lê Văn Phước</t>
  </si>
  <si>
    <t>Nguyễn Huỳnh Tam</t>
  </si>
  <si>
    <t>Cang</t>
  </si>
  <si>
    <t>Nguyễn Vũ</t>
  </si>
  <si>
    <t>Võ Ngọc Hùng</t>
  </si>
  <si>
    <t>Tân Minh</t>
  </si>
  <si>
    <t xml:space="preserve">Trương Hoàng Minh </t>
  </si>
  <si>
    <t>Nguyễn Ngọc Diệu</t>
  </si>
  <si>
    <t>Trần Nguyên</t>
  </si>
  <si>
    <t>Lâm</t>
  </si>
  <si>
    <t>Hứa Thế</t>
  </si>
  <si>
    <t>Hoàng Đỗ Hương</t>
  </si>
  <si>
    <t>Lịnh</t>
  </si>
  <si>
    <t>Nguyễn Hoàng Anh</t>
  </si>
  <si>
    <t>Ty</t>
  </si>
  <si>
    <t>Dương Thành</t>
  </si>
  <si>
    <t>Đương</t>
  </si>
  <si>
    <t>Nguyễn Trường</t>
  </si>
  <si>
    <t>Đào Văn</t>
  </si>
  <si>
    <t>Kiển</t>
  </si>
  <si>
    <t>Muộn Tấn</t>
  </si>
  <si>
    <t>Phạm Thị Mỹ</t>
  </si>
  <si>
    <t>Lê Gia</t>
  </si>
  <si>
    <t>Nhị</t>
  </si>
  <si>
    <t>Đỗ Quang</t>
  </si>
  <si>
    <t>Hà Bảo</t>
  </si>
  <si>
    <t>Tý</t>
  </si>
  <si>
    <t>Lê Trường</t>
  </si>
  <si>
    <t>Nguyễn Châu</t>
  </si>
  <si>
    <t>Lê Trung</t>
  </si>
  <si>
    <t>Khâu Thị Cẩm</t>
  </si>
  <si>
    <t>Võ Trần Phúc</t>
  </si>
  <si>
    <t>Quang Nguyễn Ngọc</t>
  </si>
  <si>
    <t>Hồ Thiện</t>
  </si>
  <si>
    <t>Đỗ Văn</t>
  </si>
  <si>
    <t>Thu</t>
  </si>
  <si>
    <t>Thạch Ngọc</t>
  </si>
  <si>
    <t>Tỏi</t>
  </si>
  <si>
    <t>Nguyễn Sĩ</t>
  </si>
  <si>
    <t>Võ Thị Trúc</t>
  </si>
  <si>
    <t>Lâm Cương</t>
  </si>
  <si>
    <t>Thái Ngọc</t>
  </si>
  <si>
    <t>Đỗ Đình</t>
  </si>
  <si>
    <t>Du</t>
  </si>
  <si>
    <t>Huỳnh Thị Kim</t>
  </si>
  <si>
    <t>Thoa</t>
  </si>
  <si>
    <t>Lê Thị Tuờng</t>
  </si>
  <si>
    <t xml:space="preserve">Tiết Mã Phi </t>
  </si>
  <si>
    <t xml:space="preserve">Ngô Thị </t>
  </si>
  <si>
    <t>Cao Minh</t>
  </si>
  <si>
    <t>Trà Thái</t>
  </si>
  <si>
    <t>Thái Đình</t>
  </si>
  <si>
    <t>Nguyễn Ứng</t>
  </si>
  <si>
    <t>Phan Thị Minh</t>
  </si>
  <si>
    <t>Cao Thanh</t>
  </si>
  <si>
    <t>Lê Phi</t>
  </si>
  <si>
    <t>Kỳ</t>
  </si>
  <si>
    <t>Đinh Nguyễn Nguyên</t>
  </si>
  <si>
    <t>Võ Thị Tuyết</t>
  </si>
  <si>
    <t>Võ Hà Thư</t>
  </si>
  <si>
    <t>Zét</t>
  </si>
  <si>
    <t>Đinh Thế</t>
  </si>
  <si>
    <t>Hồ Chí</t>
  </si>
  <si>
    <t>Trần Lê</t>
  </si>
  <si>
    <t>Đoàn Thanh</t>
  </si>
  <si>
    <t>Bùi Hải</t>
  </si>
  <si>
    <t xml:space="preserve">Huỳnh </t>
  </si>
  <si>
    <t>Hoàng Hữu</t>
  </si>
  <si>
    <t>Thám</t>
  </si>
  <si>
    <t>Huỳnh Thị Bảo</t>
  </si>
  <si>
    <t>Đinh Trường</t>
  </si>
  <si>
    <t>Trần Huỳnh</t>
  </si>
  <si>
    <t>Trần Quyền</t>
  </si>
  <si>
    <t>Quan Trung</t>
  </si>
  <si>
    <t>Huỳnh Châu</t>
  </si>
  <si>
    <t>Phạm Hoàng Bá</t>
  </si>
  <si>
    <t>Khôi</t>
  </si>
  <si>
    <t xml:space="preserve">Huỳnh Tấn </t>
  </si>
  <si>
    <t xml:space="preserve">Ngô Hoàng </t>
  </si>
  <si>
    <t>Nguyễn Lê Vạn</t>
  </si>
  <si>
    <t>Đàm Xuân</t>
  </si>
  <si>
    <t xml:space="preserve">Trần Thị Ngọc </t>
  </si>
  <si>
    <t>Thúy</t>
  </si>
  <si>
    <t>Võ Thị Ngọc</t>
  </si>
  <si>
    <t>Nguyễn Huỳnh Phúc</t>
  </si>
  <si>
    <t xml:space="preserve">Huỳnh Thị </t>
  </si>
  <si>
    <t>Nguyễn Thị Quế</t>
  </si>
  <si>
    <t>Trương Hoài</t>
  </si>
  <si>
    <t>Huỳnh Bảo</t>
  </si>
  <si>
    <t>Chu Đức</t>
  </si>
  <si>
    <t>Phạm Hà Việt</t>
  </si>
  <si>
    <t xml:space="preserve">Nguyễn Tấn </t>
  </si>
  <si>
    <t>Mai Thị</t>
  </si>
  <si>
    <t xml:space="preserve">Huỳnh Minh </t>
  </si>
  <si>
    <t>La Đức</t>
  </si>
  <si>
    <t>Bùi Bách</t>
  </si>
  <si>
    <t>Trương Thị Thu</t>
  </si>
  <si>
    <t>Nguyễn Phan Thiện</t>
  </si>
  <si>
    <t>Thuật</t>
  </si>
  <si>
    <t>Nguyễn Thị Như</t>
  </si>
  <si>
    <t>Ý</t>
  </si>
  <si>
    <t>Dương Phúc</t>
  </si>
  <si>
    <t>Thạnh</t>
  </si>
  <si>
    <t xml:space="preserve">Mai Anh </t>
  </si>
  <si>
    <t>Nguyễn Huân</t>
  </si>
  <si>
    <t>Điền</t>
  </si>
  <si>
    <t>Đô</t>
  </si>
  <si>
    <t>Phạm Phú</t>
  </si>
  <si>
    <t>Chiến</t>
  </si>
  <si>
    <t>Phùng Chí</t>
  </si>
  <si>
    <t>Phan Hữu</t>
  </si>
  <si>
    <t>Lê Tuấn Khánh</t>
  </si>
  <si>
    <t>Huỳnh Khải</t>
  </si>
  <si>
    <t>Hoàn</t>
  </si>
  <si>
    <t>Hớn</t>
  </si>
  <si>
    <t>Nguyễn Thị Tuyết</t>
  </si>
  <si>
    <t>Đặng Vĩnh</t>
  </si>
  <si>
    <t>Thượng Thái</t>
  </si>
  <si>
    <t>Trần Thái</t>
  </si>
  <si>
    <t>Tăng Khắc</t>
  </si>
  <si>
    <t>Lê Trần Hải</t>
  </si>
  <si>
    <t>Đỗ Phúc</t>
  </si>
  <si>
    <t>Văn Hoài</t>
  </si>
  <si>
    <t>Nguyễn Nhật</t>
  </si>
  <si>
    <t>Văn Trung Thiện</t>
  </si>
  <si>
    <t>Nguyễn Võ Diễm</t>
  </si>
  <si>
    <t>Myk</t>
  </si>
  <si>
    <t>Trần Bảo</t>
  </si>
  <si>
    <t>Phan Trọng</t>
  </si>
  <si>
    <t>Lê Nhật Quang</t>
  </si>
  <si>
    <t>Huỳnh Nhật</t>
  </si>
  <si>
    <t>Trịnh Duy</t>
  </si>
  <si>
    <t>Tin</t>
  </si>
  <si>
    <t>Lâm Bích</t>
  </si>
  <si>
    <t>Mai Quốc</t>
  </si>
  <si>
    <t>Tuân</t>
  </si>
  <si>
    <t>Ngô Thái</t>
  </si>
  <si>
    <t>Phùng Kim</t>
  </si>
  <si>
    <t xml:space="preserve">Trần Phương </t>
  </si>
  <si>
    <t>Tư</t>
  </si>
  <si>
    <t>Nguyễn Thị Thùy</t>
  </si>
  <si>
    <t>Đỗ Hữu</t>
  </si>
  <si>
    <t>Dương Chí</t>
  </si>
  <si>
    <t>Chơn</t>
  </si>
  <si>
    <t>Nguyễn Đắc</t>
  </si>
  <si>
    <t>Ninh Văn</t>
  </si>
  <si>
    <t>Tôn Hoàng</t>
  </si>
  <si>
    <t>Văn Võ Quang</t>
  </si>
  <si>
    <t>Võ Thị Huỳnh</t>
  </si>
  <si>
    <t xml:space="preserve">Nguyễn Văn Vũ </t>
  </si>
  <si>
    <t>Trần Nguyễn Quỳnh</t>
  </si>
  <si>
    <t>Nguyễn Ngọc Hoài</t>
  </si>
  <si>
    <t>Trần Lê Minh</t>
  </si>
  <si>
    <t>Hồ Huỳnh</t>
  </si>
  <si>
    <t>Khuê</t>
  </si>
  <si>
    <t>Trịnh Công</t>
  </si>
  <si>
    <t>Hoanh</t>
  </si>
  <si>
    <t>Nông Tấn</t>
  </si>
  <si>
    <t xml:space="preserve">Phạm Thị Quỳnh </t>
  </si>
  <si>
    <t>Nguyễn Mộng</t>
  </si>
  <si>
    <t>Lê Hồng</t>
  </si>
  <si>
    <t>Phan Hùng</t>
  </si>
  <si>
    <t>Hàn Đăng</t>
  </si>
  <si>
    <t>Nguyễn Hòang Thái</t>
  </si>
  <si>
    <t>Trần Thế</t>
  </si>
  <si>
    <t>Huỳnh Chánh</t>
  </si>
  <si>
    <t>Trần Phương</t>
  </si>
  <si>
    <t>Giao</t>
  </si>
  <si>
    <t>Nguyễn Nhân</t>
  </si>
  <si>
    <t>Lưu Thái</t>
  </si>
  <si>
    <t>Trần Ý</t>
  </si>
  <si>
    <t>Mai Trí</t>
  </si>
  <si>
    <t>Vương Thục</t>
  </si>
  <si>
    <t>Phấn</t>
  </si>
  <si>
    <t>Trần Chí</t>
  </si>
  <si>
    <t>Văn Công Linh</t>
  </si>
  <si>
    <t>Võ Khánh</t>
  </si>
  <si>
    <t>Thập Thanh</t>
  </si>
  <si>
    <t>Thoáng</t>
  </si>
  <si>
    <t>Đào Duy</t>
  </si>
  <si>
    <t>Lý Tiến</t>
  </si>
  <si>
    <t>Cẩm</t>
  </si>
  <si>
    <t>Cao Thành</t>
  </si>
  <si>
    <t>Bùi Ngọc</t>
  </si>
  <si>
    <t>Đinh Viết</t>
  </si>
  <si>
    <t>Đặng Ánh</t>
  </si>
  <si>
    <t>Sinh</t>
  </si>
  <si>
    <t>Lý Diệu</t>
  </si>
  <si>
    <t>Võ Phi</t>
  </si>
  <si>
    <t>Nguyễn Lê Thành</t>
  </si>
  <si>
    <t>Đoàn Công</t>
  </si>
  <si>
    <t xml:space="preserve">Lý Hồng </t>
  </si>
  <si>
    <t>Huỳnh Đức</t>
  </si>
  <si>
    <t>Đoàn Tường</t>
  </si>
  <si>
    <t>Nhứt</t>
  </si>
  <si>
    <t>Lý Thế</t>
  </si>
  <si>
    <t>Quãng</t>
  </si>
  <si>
    <t>Phạm Viết</t>
  </si>
  <si>
    <t>Ngô Kim</t>
  </si>
  <si>
    <t>Nông Trung</t>
  </si>
  <si>
    <t>Trần Đỗ Thiên</t>
  </si>
  <si>
    <t>Quách Khải</t>
  </si>
  <si>
    <t>Đặng Nguyễn Quốc</t>
  </si>
  <si>
    <t>Lợi Bái</t>
  </si>
  <si>
    <t>Kiều Quốc</t>
  </si>
  <si>
    <t>Phòng</t>
  </si>
  <si>
    <t>Quyến</t>
  </si>
  <si>
    <t>Bá Đại</t>
  </si>
  <si>
    <t>Hứa Sơn</t>
  </si>
  <si>
    <t>Trần Trí</t>
  </si>
  <si>
    <t>Liêm</t>
  </si>
  <si>
    <t xml:space="preserve">Lê Kim </t>
  </si>
  <si>
    <t>Lưu Hòa</t>
  </si>
  <si>
    <t>Hà Kim</t>
  </si>
  <si>
    <t>Hoàng Văn</t>
  </si>
  <si>
    <t>Mai Văn</t>
  </si>
  <si>
    <t>Nguyễn Đặng Quang</t>
  </si>
  <si>
    <t>Triệu</t>
  </si>
  <si>
    <t>Hồ Minh</t>
  </si>
  <si>
    <t>Nguyễn Hải</t>
  </si>
  <si>
    <t>San</t>
  </si>
  <si>
    <t>Trần Đăng</t>
  </si>
  <si>
    <t>Huỳnh Nguyễn Ngọc</t>
  </si>
  <si>
    <t>Võ Hoàng</t>
  </si>
  <si>
    <t xml:space="preserve">Nguyễn Mạnh </t>
  </si>
  <si>
    <t>Đinh Lý Hồng</t>
  </si>
  <si>
    <t>VÕ THỊ NGỌC</t>
  </si>
  <si>
    <t>XUÂN</t>
  </si>
  <si>
    <t>Phạm Nhựt</t>
  </si>
  <si>
    <t>Lê Võ Duy</t>
  </si>
  <si>
    <t>Trương Ngọc Thanh</t>
  </si>
  <si>
    <t>Trần Thắng</t>
  </si>
  <si>
    <t>Bắc</t>
  </si>
  <si>
    <t xml:space="preserve">Châu Mãn </t>
  </si>
  <si>
    <t>Dương Kỳ Quốc</t>
  </si>
  <si>
    <t>Nguyễn Tất</t>
  </si>
  <si>
    <t>Lưu Gia</t>
  </si>
  <si>
    <t>Kiều</t>
  </si>
  <si>
    <t>Lư Nguyễn Tấn</t>
  </si>
  <si>
    <t xml:space="preserve">Ngô Tiến </t>
  </si>
  <si>
    <t>Phan Duy</t>
  </si>
  <si>
    <t>Lập</t>
  </si>
  <si>
    <t>Huỳnh Phi</t>
  </si>
  <si>
    <t>Nguyễn Thị Diệu</t>
  </si>
  <si>
    <t>Cao Ngọc Hoài</t>
  </si>
  <si>
    <t>Nguyễn Long</t>
  </si>
  <si>
    <t>Gil</t>
  </si>
  <si>
    <t xml:space="preserve">Trần Thị </t>
  </si>
  <si>
    <t>Vũ Hoàng</t>
  </si>
  <si>
    <t>Trần Thu</t>
  </si>
  <si>
    <t>Bùi Đào</t>
  </si>
  <si>
    <t xml:space="preserve">Lương Tuấn </t>
  </si>
  <si>
    <t>Lê Tuấn</t>
  </si>
  <si>
    <t>Đặng Quốc</t>
  </si>
  <si>
    <t>Trần Duy</t>
  </si>
  <si>
    <t>Hà Chí</t>
  </si>
  <si>
    <t xml:space="preserve">Dương Chấn </t>
  </si>
  <si>
    <t xml:space="preserve">Nguyễn Như Quỳnh </t>
  </si>
  <si>
    <t>Hồ Đức</t>
  </si>
  <si>
    <t>Nguyễn Trương Hồng</t>
  </si>
  <si>
    <t>Kông</t>
  </si>
  <si>
    <t>Phạm Hoài</t>
  </si>
  <si>
    <t>Nguyễn Phi</t>
  </si>
  <si>
    <t>Hổ</t>
  </si>
  <si>
    <t>Huỳnh Phú</t>
  </si>
  <si>
    <t xml:space="preserve">Mai Trung </t>
  </si>
  <si>
    <t>Mai Tiểu</t>
  </si>
  <si>
    <t>Nguyễn Vạn</t>
  </si>
  <si>
    <t>Trương Mộng</t>
  </si>
  <si>
    <t>Lương Thanh</t>
  </si>
  <si>
    <t>Phạm Thế</t>
  </si>
  <si>
    <t xml:space="preserve">Nhâm Bảo </t>
  </si>
  <si>
    <t>Dình</t>
  </si>
  <si>
    <t>Tăng Thị Mỹ</t>
  </si>
  <si>
    <t>Trần Trương Hải</t>
  </si>
  <si>
    <t>Nguyễn Triệu</t>
  </si>
  <si>
    <t>Vỹ</t>
  </si>
  <si>
    <t>Châu Tiểu</t>
  </si>
  <si>
    <t>Lê Thị Thùy</t>
  </si>
  <si>
    <t xml:space="preserve">Vũ </t>
  </si>
  <si>
    <t>Huỳnh Phạm Minh</t>
  </si>
  <si>
    <t>Võ Huyền</t>
  </si>
  <si>
    <t>Lê Quang Tuấn</t>
  </si>
  <si>
    <t>Vũ Minh</t>
  </si>
  <si>
    <t>Đạo Năng</t>
  </si>
  <si>
    <t>Phạm Lê Hoàng</t>
  </si>
  <si>
    <t xml:space="preserve">Nguyễn Bá </t>
  </si>
  <si>
    <t>Âu Tấn</t>
  </si>
  <si>
    <t xml:space="preserve">Võ Anh Minh </t>
  </si>
  <si>
    <t>Dương Tất</t>
  </si>
  <si>
    <t>Đặng Nhựt</t>
  </si>
  <si>
    <t>Đặng Phước</t>
  </si>
  <si>
    <t>Bùi Hữu</t>
  </si>
  <si>
    <t>Lê Huy</t>
  </si>
  <si>
    <t>Nguyễn Hồ Minh</t>
  </si>
  <si>
    <t>Lâm Tuấn</t>
  </si>
  <si>
    <t>Tăng Chí</t>
  </si>
  <si>
    <t>Đinh Hoàng</t>
  </si>
  <si>
    <t>Tường</t>
  </si>
  <si>
    <t xml:space="preserve">Nguyễn Hà </t>
  </si>
  <si>
    <t xml:space="preserve">Phạm Vạn Minh </t>
  </si>
  <si>
    <t>Nguyễn Trang Minh</t>
  </si>
  <si>
    <t>Giăng</t>
  </si>
  <si>
    <t>Trần Tạ Thanh</t>
  </si>
  <si>
    <t>Nguyễn Lê Nhật</t>
  </si>
  <si>
    <t>Phan Quốc</t>
  </si>
  <si>
    <t xml:space="preserve">Đoàn Nguyễn Duy </t>
  </si>
  <si>
    <t xml:space="preserve">Nguyễn Tuấn </t>
  </si>
  <si>
    <t xml:space="preserve">Trần Công </t>
  </si>
  <si>
    <t>Lành</t>
  </si>
  <si>
    <t>Giao Thanh</t>
  </si>
  <si>
    <t>Trần Dũng</t>
  </si>
  <si>
    <t>Hồ Hải</t>
  </si>
  <si>
    <t>Phạm Quý</t>
  </si>
  <si>
    <t>Nguyễn Ngọc Thế</t>
  </si>
  <si>
    <t xml:space="preserve">Nguyễn Trương Hoài </t>
  </si>
  <si>
    <t>Nguyễn Trần Ngọc</t>
  </si>
  <si>
    <t>Lâm Hoàng</t>
  </si>
  <si>
    <t xml:space="preserve">Lê Văn </t>
  </si>
  <si>
    <t>Đồng</t>
  </si>
  <si>
    <t xml:space="preserve">Phạm Tuấn </t>
  </si>
  <si>
    <t>Đỗ Cao</t>
  </si>
  <si>
    <t>Khoai</t>
  </si>
  <si>
    <t>Phạm Khải</t>
  </si>
  <si>
    <t xml:space="preserve">Đỗ Xuân </t>
  </si>
  <si>
    <t>Trần Lê Anh</t>
  </si>
  <si>
    <t>Nho</t>
  </si>
  <si>
    <t>Võ Quỳnh Phước</t>
  </si>
  <si>
    <t xml:space="preserve">Mai Hữu </t>
  </si>
  <si>
    <t>Phạm Vĩnh</t>
  </si>
  <si>
    <t>Trịnh Vũ Trường</t>
  </si>
  <si>
    <t>Phan Hồ Thế</t>
  </si>
  <si>
    <t>Nguyễn Hồ</t>
  </si>
  <si>
    <t>Taxin</t>
  </si>
  <si>
    <t>Vững</t>
  </si>
  <si>
    <t xml:space="preserve">Trương Văn </t>
  </si>
  <si>
    <t>Ấn</t>
  </si>
  <si>
    <t>Đặng Quang</t>
  </si>
  <si>
    <t>Siêu</t>
  </si>
  <si>
    <t>Lâm Nguyễn Tiến</t>
  </si>
  <si>
    <t>Lê Hoài</t>
  </si>
  <si>
    <t>Ngô Khánh</t>
  </si>
  <si>
    <t>Sơn Anh</t>
  </si>
  <si>
    <t xml:space="preserve">Trần Quốc </t>
  </si>
  <si>
    <t xml:space="preserve">Đặng Danh </t>
  </si>
  <si>
    <t>Thống</t>
  </si>
  <si>
    <t xml:space="preserve">Tạ Nguyễn Chí </t>
  </si>
  <si>
    <t xml:space="preserve">Nguyễn Phạm Phương </t>
  </si>
  <si>
    <t xml:space="preserve">Trần Hồ </t>
  </si>
  <si>
    <t>Điệp</t>
  </si>
  <si>
    <t xml:space="preserve">Đỗ Hoàng </t>
  </si>
  <si>
    <t>Nguyễn Thúy Dương</t>
  </si>
  <si>
    <t>Hoàng Đại Gia</t>
  </si>
  <si>
    <t xml:space="preserve">Nguyễn Minh </t>
  </si>
  <si>
    <t xml:space="preserve">Nguyễn Xuân </t>
  </si>
  <si>
    <t>Thìn</t>
  </si>
  <si>
    <t>Dương Đình</t>
  </si>
  <si>
    <t xml:space="preserve">Lý Ngọc </t>
  </si>
  <si>
    <t>Nguyễn Phan Anh</t>
  </si>
  <si>
    <t xml:space="preserve">Nguyễn Trần Thái </t>
  </si>
  <si>
    <t xml:space="preserve">Võ Công </t>
  </si>
  <si>
    <t>PHÓ HIỆU TRƯỞNG</t>
  </si>
  <si>
    <t>PHÒNG CTSV</t>
  </si>
  <si>
    <t>Nguyễn Thị Hoàng Yến</t>
  </si>
  <si>
    <t>39COT6</t>
  </si>
  <si>
    <t>Hà Phú Trí</t>
  </si>
  <si>
    <t>ThS. Nguyễn Chí Minh</t>
  </si>
  <si>
    <t>ThS. Lê Đình Thành</t>
  </si>
  <si>
    <t>(Kèm theo Biên bản họp ngày      /        /          của phòng CTHS - SV )</t>
  </si>
  <si>
    <t>Dân tộc nghèo</t>
  </si>
  <si>
    <t>41CCG1</t>
  </si>
  <si>
    <t>Lê Văn Đức</t>
  </si>
  <si>
    <t>Vũ Hoàng Anh</t>
  </si>
  <si>
    <t>Đinh Hoài Văn</t>
  </si>
  <si>
    <t>41CCD2</t>
  </si>
  <si>
    <t>Nguyễn Văn Phú</t>
  </si>
  <si>
    <t>Nguyễn Trung Chinh</t>
  </si>
  <si>
    <t>41CCD1</t>
  </si>
  <si>
    <t>Cao Thành Luân</t>
  </si>
  <si>
    <t>Văn Minh Tấn</t>
  </si>
  <si>
    <t>Hồ Hữu Trường</t>
  </si>
  <si>
    <t>Phan Quang</t>
  </si>
  <si>
    <t>Nguyễn Thanh Thi</t>
  </si>
  <si>
    <t>Trần Hạo Sơn</t>
  </si>
  <si>
    <t>Nguyễn Trung Trí</t>
  </si>
  <si>
    <t>Nguyễn Văn Vị</t>
  </si>
  <si>
    <t>Trương Văn Phúc</t>
  </si>
  <si>
    <t>Lê Thành An</t>
  </si>
  <si>
    <t>Nguyễn Hữu Danh</t>
  </si>
  <si>
    <t>Nguyễn Thanh Lâm</t>
  </si>
  <si>
    <t>Lý Tuấn Kiệt</t>
  </si>
  <si>
    <t>Nguyễn Đăng Vinh</t>
  </si>
  <si>
    <t>Lâm Quang Minh</t>
  </si>
  <si>
    <t>Huỳnh Văn Vinh</t>
  </si>
  <si>
    <t>Nguyễn Đoàn Công Nhật</t>
  </si>
  <si>
    <t>Cao Minh Tiến</t>
  </si>
  <si>
    <t>Võ Văn Đức</t>
  </si>
  <si>
    <t>Nguyễn Công Chính</t>
  </si>
  <si>
    <t>Nguyễn Tuấn Anh</t>
  </si>
  <si>
    <t>Văn Tiến Đạt</t>
  </si>
  <si>
    <t xml:space="preserve">TRƯỜNG CĐ GIAO THÔNG VẬN TẢI </t>
  </si>
  <si>
    <t>TRUNG ƯƠNG VI</t>
  </si>
  <si>
    <t>Tổng Cộng:</t>
  </si>
  <si>
    <t>TRUNG CẤP</t>
  </si>
  <si>
    <t>CAO ĐẲNG</t>
  </si>
  <si>
    <t>BẢNG THAM CHIẾU MỨC HỌC PHÍ (2017-2018)</t>
  </si>
  <si>
    <t>DANH SÁCH SINH VIÊN THUỘC ĐỐI TƯỢNG MIỄN, GIẢM HỌC PHÍ HỌC KỲ II                                                                             (NĂM HỌC 2017 - 2018)</t>
  </si>
  <si>
    <t>Cắt gọt kim loại</t>
  </si>
  <si>
    <t>Nguyễn thị Bích Thảo</t>
  </si>
  <si>
    <t>Trần Phan Hoảng Duy</t>
  </si>
  <si>
    <t xml:space="preserve"> Nguyễn Tấn Phát</t>
  </si>
  <si>
    <t xml:space="preserve">41 O2 </t>
  </si>
  <si>
    <t>Tốt nghiệp THCS học TC</t>
  </si>
  <si>
    <t>Phùng Thanh Tâm</t>
  </si>
  <si>
    <t>40 COT2</t>
  </si>
  <si>
    <t>Quảng Trọng Tấn</t>
  </si>
  <si>
    <t>Nguyễn Đức Minh Tiến</t>
  </si>
  <si>
    <t>Võ Hòa Của</t>
  </si>
  <si>
    <t>Xây dựng cầu đường bộ</t>
  </si>
  <si>
    <t>HỆ</t>
  </si>
  <si>
    <t>Con thương binh</t>
  </si>
  <si>
    <t>kỹ thuật</t>
  </si>
  <si>
    <t>Nguyễn Trọng Nhân</t>
  </si>
  <si>
    <t>Trần Tuấn Duy</t>
  </si>
  <si>
    <t>Trần Võ Tiến</t>
  </si>
  <si>
    <t>Huỳnh Tấn Ngọc</t>
  </si>
  <si>
    <t>Vương Dương Hoàng</t>
  </si>
  <si>
    <t>Nguyễn Hải Sang</t>
  </si>
  <si>
    <t>Nguyễn Vy Tùng</t>
  </si>
  <si>
    <t>Lê Đức Khải</t>
  </si>
  <si>
    <t>Phạm Chí Đức</t>
  </si>
  <si>
    <t>Phạm Đình Tuân</t>
  </si>
  <si>
    <t>41CLC-CD1</t>
  </si>
  <si>
    <t>Phạm Hữu Đạt</t>
  </si>
  <si>
    <t>Trương Gia Huy</t>
  </si>
  <si>
    <t>Nguyễn Phúc Trình</t>
  </si>
  <si>
    <t>Phan Anh Tuấn</t>
  </si>
  <si>
    <t>Đặng Đức Huy</t>
  </si>
  <si>
    <t>Nguyễn Hữu Lợi</t>
  </si>
  <si>
    <t>Trần Văn Hùng</t>
  </si>
  <si>
    <t>Phan Nhật Minh</t>
  </si>
  <si>
    <t>Vũ Trọng Phụng</t>
  </si>
  <si>
    <t>Nguyễn Văn Khánh</t>
  </si>
  <si>
    <t>Đinh Nguyễn Minh Đăng</t>
  </si>
  <si>
    <t>Nguyễn Minh Trí</t>
  </si>
  <si>
    <t>Nguyễn Tấn Sang</t>
  </si>
  <si>
    <t>Nguyễn Thành Lễ</t>
  </si>
  <si>
    <t>Lê Hữu Hiếu</t>
  </si>
  <si>
    <t>Phạm Thanh Phương</t>
  </si>
  <si>
    <t>Thái Trọng Dũng</t>
  </si>
  <si>
    <t>Trần Hải Bân</t>
  </si>
  <si>
    <t>Trương Thanh Ngoan</t>
  </si>
  <si>
    <t>Nguyễn Duy Thanh</t>
  </si>
  <si>
    <t>Trần Đăng Khoa</t>
  </si>
  <si>
    <t>Cao Văn Sơn</t>
  </si>
  <si>
    <t>Lương Minh Hiễn</t>
  </si>
  <si>
    <t>Nguyễn Minh Quân</t>
  </si>
  <si>
    <t>Trần Cao Tiến</t>
  </si>
  <si>
    <t>Nguyễn Lâm Trường Thịnh</t>
  </si>
  <si>
    <t>Huỳnh Ngọc Hải</t>
  </si>
  <si>
    <t>Dương Minh Tuấn</t>
  </si>
  <si>
    <t>Trần Chí Cường</t>
  </si>
  <si>
    <t>Nguyễn Anh Khoa</t>
  </si>
  <si>
    <t>Liêu Quang Đạt</t>
  </si>
  <si>
    <t>Võ Hồng Trọng</t>
  </si>
  <si>
    <t>Nguyễn Văn Hùng</t>
  </si>
  <si>
    <t>Trịnh Đình Long</t>
  </si>
  <si>
    <t>Hà Nhân Hậu</t>
  </si>
  <si>
    <t>Kiều Minh Đạt</t>
  </si>
  <si>
    <t>40RO1</t>
  </si>
  <si>
    <t>Vũ Thị Hồng</t>
  </si>
  <si>
    <t>L41CKT1</t>
  </si>
  <si>
    <t>Bùi Hùng Phú</t>
  </si>
  <si>
    <t>40COT4</t>
  </si>
  <si>
    <t>Con người có công</t>
  </si>
  <si>
    <t>Nguyễn Bá Vượng</t>
  </si>
  <si>
    <t>41COT7</t>
  </si>
  <si>
    <t>Đỗ Hoàng Sang</t>
  </si>
  <si>
    <t>39COT3</t>
  </si>
  <si>
    <t>Trần Anh Quân</t>
  </si>
  <si>
    <t>41CKX1</t>
  </si>
  <si>
    <t>Huỳnh Tầm Xuân Huy</t>
  </si>
  <si>
    <t>Nguyễn Hoàng Huân</t>
  </si>
  <si>
    <t>39VHCK</t>
  </si>
  <si>
    <t>Nguyễn Thành Phúc</t>
  </si>
  <si>
    <t>Trần Trung Nhân</t>
  </si>
  <si>
    <t>41O2</t>
  </si>
  <si>
    <t>Phạm Thái Hậu</t>
  </si>
  <si>
    <t>Trần Hoàng Huy</t>
  </si>
  <si>
    <t>40VHCK1</t>
  </si>
  <si>
    <t>Bùi Thanh Tài</t>
  </si>
  <si>
    <t>Lưu Trần Phú</t>
  </si>
  <si>
    <t>Nguyễn Nam Phương</t>
  </si>
  <si>
    <t>Huỳnh Trung Tính</t>
  </si>
  <si>
    <t>Nguyễn Thanh Tỷ</t>
  </si>
  <si>
    <t>Biện Phước Bình</t>
  </si>
  <si>
    <t>Nguyễn Lê Đông Cường</t>
  </si>
  <si>
    <t>Nguyễn Nhật Trường</t>
  </si>
  <si>
    <t>Huỳnh Văn Trung</t>
  </si>
  <si>
    <t>Dương Thanh Bình</t>
  </si>
  <si>
    <t>Bùi Quốc Luân</t>
  </si>
  <si>
    <t>Nguyễn Tấn Đạt</t>
  </si>
  <si>
    <t>Lê Nguyễn Nhựt Tiến</t>
  </si>
  <si>
    <t>Trần Thanh Thuận Thành</t>
  </si>
  <si>
    <t>Đinh Mai Quốc</t>
  </si>
  <si>
    <t>Nguyễn Quốc Vinh</t>
  </si>
  <si>
    <t>Nguyễn Bão Hoàng Long</t>
  </si>
  <si>
    <t>Hồ Khánh Duy</t>
  </si>
  <si>
    <t>Võ Đình Lân</t>
  </si>
  <si>
    <t>Phạm Quang Thanh Tùng</t>
  </si>
  <si>
    <t>Nguyễn Quốc Thiên</t>
  </si>
  <si>
    <t>Nguyễn Minh Thông</t>
  </si>
  <si>
    <t>Thái Minh Thành</t>
  </si>
  <si>
    <t>Lai Phú Quí</t>
  </si>
  <si>
    <t>Dương Hoài Nghĩa</t>
  </si>
  <si>
    <t>Phạm Duy Nhất</t>
  </si>
  <si>
    <t>kinh tế</t>
  </si>
  <si>
    <t>Tp. Hồ Chí Minh, ngày 17tháng 04 năm 2018</t>
  </si>
  <si>
    <t>Lê Thị Ngọc Loan</t>
  </si>
  <si>
    <t>Trần Thiên Trí</t>
  </si>
  <si>
    <t>(Ba trăm chín mươi mốt triệu hai trăm ngàn đồng 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</si>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</sst>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2" borderId="0" xfId="0" applyFont="1" applyFill="1"/>
    <xf numFmtId="0" fontId="2" fillId="3" borderId="0" xfId="0" applyFont="1" applyFill="1"/>
    <xf numFmtId="0" fontId="2" fillId="0" borderId="0" xfId="0" applyFont="1" applyBorder="1"/>
    <xf numFmtId="0" fontId="12" fillId="0" borderId="0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5" fillId="0" borderId="0" xfId="0" applyFont="1"/>
    <xf numFmtId="164" fontId="2" fillId="0" borderId="0" xfId="1" applyNumberFormat="1" applyFont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16" fillId="3" borderId="0" xfId="0" applyFont="1" applyFill="1"/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9" fontId="14" fillId="0" borderId="9" xfId="0" applyNumberFormat="1" applyFont="1" applyFill="1" applyBorder="1" applyAlignment="1">
      <alignment horizontal="center"/>
    </xf>
    <xf numFmtId="164" fontId="14" fillId="0" borderId="9" xfId="1" applyNumberFormat="1" applyFont="1" applyFill="1" applyBorder="1"/>
    <xf numFmtId="164" fontId="14" fillId="0" borderId="9" xfId="0" applyNumberFormat="1" applyFont="1" applyFill="1" applyBorder="1"/>
    <xf numFmtId="0" fontId="2" fillId="0" borderId="0" xfId="0" applyFont="1" applyFill="1"/>
    <xf numFmtId="0" fontId="15" fillId="0" borderId="0" xfId="0" applyFont="1" applyAlignment="1">
      <alignment horizontal="center"/>
    </xf>
    <xf numFmtId="49" fontId="0" fillId="0" borderId="0" xfId="0" applyNumberFormat="1"/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6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left" vertical="top"/>
    </xf>
    <xf numFmtId="164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12" fillId="4" borderId="0" xfId="0" applyFont="1" applyFill="1" applyBorder="1"/>
    <xf numFmtId="0" fontId="19" fillId="4" borderId="2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9" fontId="12" fillId="4" borderId="2" xfId="0" applyNumberFormat="1" applyFont="1" applyFill="1" applyBorder="1" applyAlignment="1">
      <alignment horizontal="center"/>
    </xf>
    <xf numFmtId="164" fontId="19" fillId="4" borderId="2" xfId="1" applyNumberFormat="1" applyFont="1" applyFill="1" applyBorder="1" applyAlignment="1">
      <alignment horizontal="center"/>
    </xf>
    <xf numFmtId="164" fontId="19" fillId="4" borderId="2" xfId="0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17" fillId="4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/>
    <xf numFmtId="164" fontId="19" fillId="4" borderId="2" xfId="0" applyNumberFormat="1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2" fillId="4" borderId="0" xfId="0" applyFont="1" applyFill="1"/>
    <xf numFmtId="0" fontId="12" fillId="4" borderId="0" xfId="0" applyFont="1" applyFill="1" applyBorder="1" applyAlignment="1">
      <alignment horizontal="center"/>
    </xf>
    <xf numFmtId="0" fontId="12" fillId="4" borderId="0" xfId="0" applyFont="1" applyFill="1"/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164" fontId="2" fillId="4" borderId="0" xfId="1" applyNumberFormat="1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164" fontId="2" fillId="4" borderId="2" xfId="1" applyNumberFormat="1" applyFont="1" applyFill="1" applyBorder="1"/>
    <xf numFmtId="0" fontId="4" fillId="4" borderId="8" xfId="0" applyFont="1" applyFill="1" applyBorder="1"/>
    <xf numFmtId="0" fontId="12" fillId="4" borderId="2" xfId="0" applyFont="1" applyFill="1" applyBorder="1"/>
    <xf numFmtId="0" fontId="5" fillId="4" borderId="0" xfId="0" applyFont="1" applyFill="1"/>
    <xf numFmtId="164" fontId="22" fillId="4" borderId="2" xfId="0" applyNumberFormat="1" applyFont="1" applyFill="1" applyBorder="1" applyAlignment="1">
      <alignment horizontal="left"/>
    </xf>
    <xf numFmtId="0" fontId="22" fillId="4" borderId="2" xfId="0" applyFont="1" applyFill="1" applyBorder="1" applyAlignment="1">
      <alignment horizontal="left"/>
    </xf>
    <xf numFmtId="0" fontId="16" fillId="4" borderId="0" xfId="0" applyFont="1" applyFill="1"/>
    <xf numFmtId="0" fontId="19" fillId="4" borderId="0" xfId="0" applyFont="1" applyFill="1" applyBorder="1" applyAlignment="1">
      <alignment horizontal="center"/>
    </xf>
    <xf numFmtId="9" fontId="20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49" fontId="0" fillId="0" borderId="0" xfId="0" applyNumberFormat="1" applyBorder="1"/>
    <xf numFmtId="0" fontId="19" fillId="4" borderId="0" xfId="0" applyFont="1" applyFill="1" applyBorder="1"/>
    <xf numFmtId="0" fontId="2" fillId="4" borderId="12" xfId="0" applyFont="1" applyFill="1" applyBorder="1"/>
    <xf numFmtId="0" fontId="24" fillId="4" borderId="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 wrapText="1"/>
    </xf>
    <xf numFmtId="0" fontId="19" fillId="4" borderId="12" xfId="0" applyFont="1" applyFill="1" applyBorder="1"/>
    <xf numFmtId="0" fontId="24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9" fontId="11" fillId="4" borderId="12" xfId="0" applyNumberFormat="1" applyFont="1" applyFill="1" applyBorder="1" applyAlignment="1">
      <alignment horizontal="center"/>
    </xf>
    <xf numFmtId="164" fontId="19" fillId="4" borderId="12" xfId="1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 vertical="center" wrapText="1"/>
    </xf>
    <xf numFmtId="164" fontId="19" fillId="4" borderId="12" xfId="0" applyNumberFormat="1" applyFont="1" applyFill="1" applyBorder="1" applyAlignment="1">
      <alignment horizontal="left" vertical="top"/>
    </xf>
    <xf numFmtId="0" fontId="26" fillId="4" borderId="1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9" fontId="20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23" fillId="0" borderId="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3</xdr:row>
      <xdr:rowOff>38244</xdr:rowOff>
    </xdr:from>
    <xdr:to>
      <xdr:col>2</xdr:col>
      <xdr:colOff>105272</xdr:colOff>
      <xdr:row>3</xdr:row>
      <xdr:rowOff>38244</xdr:rowOff>
    </xdr:to>
    <xdr:cxnSp macro="">
      <xdr:nvCxnSpPr>
        <xdr:cNvPr id="3" name="Straight Connector 2"/>
        <xdr:cNvCxnSpPr/>
      </xdr:nvCxnSpPr>
      <xdr:spPr>
        <a:xfrm>
          <a:off x="990600" y="657369"/>
          <a:ext cx="104824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470535</xdr:colOff>
      <xdr:row>2</xdr:row>
      <xdr:rowOff>40481</xdr:rowOff>
    </xdr:from>
    <xdr:to>
      <xdr:col>9</xdr:col>
      <xdr:colOff>304800</xdr:colOff>
      <xdr:row>2</xdr:row>
      <xdr:rowOff>40481</xdr:rowOff>
    </xdr:to>
    <xdr:cxnSp macro="">
      <xdr:nvCxnSpPr>
        <xdr:cNvPr id="7" name="Straight Connector 6"/>
        <xdr:cNvCxnSpPr/>
      </xdr:nvCxnSpPr>
      <xdr:spPr>
        <a:xfrm>
          <a:off x="5937885" y="459581"/>
          <a:ext cx="17773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97"/>
  <sheetViews>
    <sheetView tabSelected="1" topLeftCell="A122" zoomScaleNormal="100" workbookViewId="0">
      <selection activeCell="M131" sqref="A131:M132"/>
    </sheetView>
  </sheetViews>
  <sheetFormatPr defaultColWidth="9.140625" defaultRowHeight="15.75" x14ac:dyDescent="0.25"/>
  <cols>
    <col min="1" max="1" width="4.7109375" style="65" customWidth="1"/>
    <col min="2" max="2" width="24.28515625" style="22" customWidth="1"/>
    <col min="3" max="3" width="11" style="23" customWidth="1"/>
    <col min="4" max="4" width="11" style="119" customWidth="1"/>
    <col min="5" max="5" width="10" style="2" customWidth="1"/>
    <col min="6" max="6" width="21" style="2" customWidth="1"/>
    <col min="7" max="7" width="9.7109375" style="2" customWidth="1"/>
    <col min="8" max="8" width="11.7109375" style="17" customWidth="1"/>
    <col min="9" max="9" width="7.7109375" style="25" customWidth="1"/>
    <col min="10" max="10" width="14" style="1" customWidth="1"/>
    <col min="11" max="11" width="12" style="3" hidden="1" customWidth="1"/>
    <col min="12" max="12" width="5.7109375" style="3" hidden="1" customWidth="1"/>
    <col min="13" max="13" width="18.28515625" style="39" customWidth="1"/>
    <col min="14" max="14" width="22.140625" style="1" hidden="1" customWidth="1"/>
    <col min="15" max="15" width="15.42578125" style="1" hidden="1" customWidth="1"/>
    <col min="16" max="17" width="11.42578125" style="1" hidden="1" customWidth="1"/>
    <col min="18" max="18" width="14.85546875" style="1" hidden="1" customWidth="1"/>
    <col min="19" max="27" width="9.140625" style="1" hidden="1" customWidth="1"/>
    <col min="28" max="35" width="9.140625" style="33" customWidth="1"/>
    <col min="36" max="47" width="9.140625" style="1" customWidth="1"/>
    <col min="48" max="52" width="9.140625" style="33"/>
    <col min="53" max="16384" width="9.140625" style="1"/>
  </cols>
  <sheetData>
    <row r="1" spans="1:52" ht="16.5" x14ac:dyDescent="0.25">
      <c r="A1" s="135" t="s">
        <v>0</v>
      </c>
      <c r="B1" s="135"/>
      <c r="C1" s="135"/>
      <c r="F1" s="132" t="s">
        <v>1</v>
      </c>
      <c r="G1" s="132"/>
      <c r="H1" s="132"/>
      <c r="I1" s="132"/>
      <c r="J1" s="132"/>
      <c r="K1" s="132"/>
      <c r="L1" s="132"/>
      <c r="M1" s="132"/>
    </row>
    <row r="2" spans="1:52" ht="16.5" x14ac:dyDescent="0.25">
      <c r="A2" s="133" t="s">
        <v>1102</v>
      </c>
      <c r="B2" s="133"/>
      <c r="C2" s="133"/>
      <c r="D2" s="118"/>
      <c r="F2" s="132" t="s">
        <v>2</v>
      </c>
      <c r="G2" s="132"/>
      <c r="H2" s="132"/>
      <c r="I2" s="132"/>
      <c r="J2" s="132"/>
      <c r="K2" s="132"/>
      <c r="L2" s="132"/>
      <c r="M2" s="132"/>
    </row>
    <row r="3" spans="1:52" x14ac:dyDescent="0.25">
      <c r="B3" s="133" t="s">
        <v>1103</v>
      </c>
      <c r="C3" s="136"/>
      <c r="D3" s="120"/>
    </row>
    <row r="4" spans="1:52" ht="14.25" customHeight="1" x14ac:dyDescent="0.25">
      <c r="B4" s="20"/>
      <c r="G4" s="134" t="s">
        <v>1219</v>
      </c>
      <c r="H4" s="134"/>
      <c r="I4" s="134"/>
      <c r="J4" s="134"/>
      <c r="K4" s="134"/>
      <c r="L4" s="134"/>
      <c r="M4" s="134"/>
    </row>
    <row r="5" spans="1:52" s="6" customFormat="1" ht="46.5" customHeight="1" x14ac:dyDescent="0.3">
      <c r="A5" s="127" t="s">
        <v>1108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5"/>
      <c r="O5" s="27">
        <v>3</v>
      </c>
      <c r="P5" s="27"/>
      <c r="Q5" s="28" t="s">
        <v>28</v>
      </c>
      <c r="R5" s="29" t="s">
        <v>29</v>
      </c>
      <c r="S5" s="29" t="s">
        <v>14</v>
      </c>
      <c r="T5" s="29" t="s">
        <v>15</v>
      </c>
      <c r="U5" s="29" t="s">
        <v>25</v>
      </c>
      <c r="V5" s="30">
        <v>0.5</v>
      </c>
      <c r="W5" s="31">
        <v>520000</v>
      </c>
      <c r="X5" s="29">
        <v>6</v>
      </c>
      <c r="Y5" s="32">
        <f t="shared" ref="Y5" si="0">V5*W5*X5</f>
        <v>1560000</v>
      </c>
      <c r="AB5" s="38"/>
      <c r="AC5" s="38"/>
      <c r="AD5" s="38"/>
      <c r="AE5" s="38"/>
      <c r="AF5" s="38"/>
      <c r="AG5" s="38"/>
      <c r="AH5" s="38"/>
      <c r="AI5" s="38"/>
      <c r="AV5" s="38"/>
      <c r="AW5" s="38"/>
      <c r="AX5" s="38"/>
      <c r="AY5" s="38"/>
      <c r="AZ5" s="38"/>
    </row>
    <row r="6" spans="1:52" s="6" customFormat="1" ht="24" customHeight="1" x14ac:dyDescent="0.3">
      <c r="A6" s="128" t="s">
        <v>1070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5"/>
      <c r="AB6" s="38"/>
      <c r="AC6" s="38"/>
      <c r="AD6" s="38"/>
      <c r="AE6" s="38"/>
      <c r="AF6" s="38"/>
      <c r="AG6" s="38"/>
      <c r="AH6" s="38"/>
      <c r="AI6" s="38"/>
      <c r="AV6" s="38"/>
      <c r="AW6" s="38"/>
      <c r="AX6" s="38"/>
      <c r="AY6" s="38"/>
      <c r="AZ6" s="38"/>
    </row>
    <row r="7" spans="1:52" s="6" customFormat="1" ht="18" customHeight="1" x14ac:dyDescent="0.3">
      <c r="A7" s="66"/>
      <c r="B7" s="21"/>
      <c r="C7" s="7"/>
      <c r="D7" s="7"/>
      <c r="E7" s="7"/>
      <c r="F7" s="7"/>
      <c r="G7" s="7"/>
      <c r="H7" s="18"/>
      <c r="I7" s="7"/>
      <c r="K7" s="4"/>
      <c r="L7" s="4"/>
      <c r="M7" s="8" t="s">
        <v>3</v>
      </c>
      <c r="N7" s="5"/>
      <c r="AB7" s="38"/>
      <c r="AC7" s="38"/>
      <c r="AD7" s="38"/>
      <c r="AE7" s="38"/>
      <c r="AF7" s="38"/>
      <c r="AG7" s="38"/>
      <c r="AH7" s="38"/>
      <c r="AI7" s="38"/>
      <c r="AV7" s="38"/>
      <c r="AW7" s="38"/>
      <c r="AX7" s="38"/>
      <c r="AY7" s="38"/>
      <c r="AZ7" s="38"/>
    </row>
    <row r="8" spans="1:52" s="11" customFormat="1" ht="39.75" customHeight="1" x14ac:dyDescent="0.2">
      <c r="A8" s="67" t="s">
        <v>4</v>
      </c>
      <c r="B8" s="15" t="s">
        <v>5</v>
      </c>
      <c r="C8" s="15" t="s">
        <v>6</v>
      </c>
      <c r="D8" s="15" t="s">
        <v>1121</v>
      </c>
      <c r="E8" s="15" t="s">
        <v>7</v>
      </c>
      <c r="F8" s="15" t="s">
        <v>8</v>
      </c>
      <c r="G8" s="15" t="s">
        <v>9</v>
      </c>
      <c r="H8" s="19" t="s">
        <v>24</v>
      </c>
      <c r="I8" s="15" t="s">
        <v>10</v>
      </c>
      <c r="J8" s="15" t="s">
        <v>22</v>
      </c>
      <c r="K8" s="15" t="s">
        <v>11</v>
      </c>
      <c r="L8" s="15" t="s">
        <v>12</v>
      </c>
      <c r="M8" s="15" t="s">
        <v>13</v>
      </c>
      <c r="N8" s="9"/>
      <c r="O8" s="10"/>
      <c r="P8" s="10"/>
      <c r="Q8" s="10"/>
      <c r="R8" s="10"/>
      <c r="AB8" s="10"/>
      <c r="AC8" s="10"/>
      <c r="AD8" s="10"/>
      <c r="AE8" s="10"/>
      <c r="AF8" s="10"/>
      <c r="AG8" s="10"/>
      <c r="AH8" s="10"/>
      <c r="AI8" s="10"/>
      <c r="AV8" s="10"/>
      <c r="AW8" s="10"/>
      <c r="AX8" s="10"/>
      <c r="AY8" s="10"/>
      <c r="AZ8" s="10"/>
    </row>
    <row r="9" spans="1:52" s="78" customFormat="1" ht="18" customHeight="1" x14ac:dyDescent="0.25">
      <c r="A9" s="60">
        <v>1</v>
      </c>
      <c r="B9" s="59" t="s">
        <v>1156</v>
      </c>
      <c r="C9" s="102" t="s">
        <v>1072</v>
      </c>
      <c r="D9" s="102" t="s">
        <v>14</v>
      </c>
      <c r="E9" s="72" t="s">
        <v>1123</v>
      </c>
      <c r="F9" s="102" t="s">
        <v>1109</v>
      </c>
      <c r="G9" s="61">
        <v>0.7</v>
      </c>
      <c r="H9" s="62">
        <v>700000</v>
      </c>
      <c r="I9" s="60">
        <v>6</v>
      </c>
      <c r="J9" s="63">
        <f t="shared" ref="J9:J40" si="1">SUM(G9*H9)*I9</f>
        <v>2939999.9999999995</v>
      </c>
      <c r="K9" s="93"/>
      <c r="L9" s="94"/>
      <c r="M9" s="104"/>
      <c r="N9" s="77"/>
      <c r="AB9" s="76"/>
      <c r="AC9" s="76"/>
      <c r="AD9" s="76"/>
      <c r="AE9" s="76"/>
    </row>
    <row r="10" spans="1:52" s="78" customFormat="1" ht="18" customHeight="1" x14ac:dyDescent="0.25">
      <c r="A10" s="60">
        <v>2</v>
      </c>
      <c r="B10" s="59" t="s">
        <v>1162</v>
      </c>
      <c r="C10" s="102" t="s">
        <v>1072</v>
      </c>
      <c r="D10" s="102" t="s">
        <v>14</v>
      </c>
      <c r="E10" s="72" t="s">
        <v>1123</v>
      </c>
      <c r="F10" s="102" t="s">
        <v>1109</v>
      </c>
      <c r="G10" s="61">
        <v>0.7</v>
      </c>
      <c r="H10" s="62">
        <v>700000</v>
      </c>
      <c r="I10" s="60">
        <v>6</v>
      </c>
      <c r="J10" s="63">
        <f t="shared" si="1"/>
        <v>2939999.9999999995</v>
      </c>
      <c r="K10" s="59"/>
      <c r="L10" s="59"/>
      <c r="M10" s="104"/>
      <c r="N10" s="77"/>
      <c r="AB10" s="76"/>
      <c r="AC10" s="76"/>
      <c r="AD10" s="76"/>
      <c r="AE10" s="76"/>
    </row>
    <row r="11" spans="1:52" s="76" customFormat="1" ht="18" customHeight="1" x14ac:dyDescent="0.25">
      <c r="A11" s="60">
        <v>3</v>
      </c>
      <c r="B11" s="59" t="s">
        <v>1161</v>
      </c>
      <c r="C11" s="102" t="s">
        <v>1072</v>
      </c>
      <c r="D11" s="102" t="s">
        <v>14</v>
      </c>
      <c r="E11" s="72" t="s">
        <v>1123</v>
      </c>
      <c r="F11" s="102" t="s">
        <v>1109</v>
      </c>
      <c r="G11" s="61">
        <v>0.7</v>
      </c>
      <c r="H11" s="62">
        <v>700000</v>
      </c>
      <c r="I11" s="60">
        <v>6</v>
      </c>
      <c r="J11" s="63">
        <f t="shared" si="1"/>
        <v>2939999.9999999995</v>
      </c>
      <c r="K11" s="59"/>
      <c r="L11" s="59"/>
      <c r="M11" s="104"/>
      <c r="O11" s="140"/>
      <c r="P11" s="140"/>
      <c r="Q11" s="140"/>
      <c r="R11" s="140"/>
    </row>
    <row r="12" spans="1:52" s="76" customFormat="1" ht="18" customHeight="1" x14ac:dyDescent="0.25">
      <c r="A12" s="60">
        <v>4</v>
      </c>
      <c r="B12" s="59" t="s">
        <v>1127</v>
      </c>
      <c r="C12" s="102" t="s">
        <v>1072</v>
      </c>
      <c r="D12" s="102" t="s">
        <v>14</v>
      </c>
      <c r="E12" s="72" t="s">
        <v>1123</v>
      </c>
      <c r="F12" s="102" t="s">
        <v>1109</v>
      </c>
      <c r="G12" s="61">
        <v>0.7</v>
      </c>
      <c r="H12" s="62">
        <v>700000</v>
      </c>
      <c r="I12" s="60">
        <v>6</v>
      </c>
      <c r="J12" s="63">
        <f t="shared" si="1"/>
        <v>2939999.9999999995</v>
      </c>
      <c r="K12" s="93"/>
      <c r="L12" s="94"/>
      <c r="M12" s="104"/>
      <c r="O12" s="79"/>
      <c r="P12" s="79"/>
      <c r="Q12" s="79"/>
      <c r="R12" s="79"/>
    </row>
    <row r="13" spans="1:52" s="76" customFormat="1" ht="18" customHeight="1" x14ac:dyDescent="0.25">
      <c r="A13" s="60">
        <v>5</v>
      </c>
      <c r="B13" s="59" t="s">
        <v>1149</v>
      </c>
      <c r="C13" s="102" t="s">
        <v>1072</v>
      </c>
      <c r="D13" s="102" t="s">
        <v>14</v>
      </c>
      <c r="E13" s="72" t="s">
        <v>1123</v>
      </c>
      <c r="F13" s="102" t="s">
        <v>1109</v>
      </c>
      <c r="G13" s="61">
        <v>0.7</v>
      </c>
      <c r="H13" s="62">
        <v>700000</v>
      </c>
      <c r="I13" s="60">
        <v>6</v>
      </c>
      <c r="J13" s="63">
        <f t="shared" si="1"/>
        <v>2939999.9999999995</v>
      </c>
      <c r="K13" s="91"/>
      <c r="L13" s="91"/>
      <c r="M13" s="104"/>
      <c r="O13" s="79"/>
      <c r="P13" s="79"/>
      <c r="Q13" s="79"/>
      <c r="R13" s="79"/>
    </row>
    <row r="14" spans="1:52" s="76" customFormat="1" ht="18" customHeight="1" x14ac:dyDescent="0.25">
      <c r="A14" s="60">
        <v>6</v>
      </c>
      <c r="B14" s="59" t="s">
        <v>1073</v>
      </c>
      <c r="C14" s="102" t="s">
        <v>1072</v>
      </c>
      <c r="D14" s="102" t="s">
        <v>14</v>
      </c>
      <c r="E14" s="72" t="s">
        <v>1123</v>
      </c>
      <c r="F14" s="102" t="s">
        <v>1109</v>
      </c>
      <c r="G14" s="61">
        <v>0.7</v>
      </c>
      <c r="H14" s="62">
        <v>700000</v>
      </c>
      <c r="I14" s="60">
        <v>6</v>
      </c>
      <c r="J14" s="63">
        <f t="shared" si="1"/>
        <v>2939999.9999999995</v>
      </c>
      <c r="K14" s="59"/>
      <c r="L14" s="59"/>
      <c r="M14" s="104"/>
      <c r="O14" s="79"/>
      <c r="P14" s="79"/>
      <c r="Q14" s="79"/>
      <c r="R14" s="79"/>
    </row>
    <row r="15" spans="1:52" s="76" customFormat="1" ht="18" customHeight="1" x14ac:dyDescent="0.25">
      <c r="A15" s="60">
        <v>7</v>
      </c>
      <c r="B15" s="59" t="s">
        <v>1157</v>
      </c>
      <c r="C15" s="102" t="s">
        <v>1072</v>
      </c>
      <c r="D15" s="102" t="s">
        <v>14</v>
      </c>
      <c r="E15" s="72" t="s">
        <v>1123</v>
      </c>
      <c r="F15" s="102" t="s">
        <v>1109</v>
      </c>
      <c r="G15" s="61">
        <v>0.7</v>
      </c>
      <c r="H15" s="62">
        <v>700000</v>
      </c>
      <c r="I15" s="60">
        <v>6</v>
      </c>
      <c r="J15" s="63">
        <f t="shared" si="1"/>
        <v>2939999.9999999995</v>
      </c>
      <c r="K15" s="59"/>
      <c r="L15" s="59"/>
      <c r="M15" s="104"/>
      <c r="O15" s="79"/>
      <c r="P15" s="79"/>
      <c r="Q15" s="79"/>
      <c r="R15" s="79"/>
    </row>
    <row r="16" spans="1:52" s="76" customFormat="1" ht="18" customHeight="1" x14ac:dyDescent="0.25">
      <c r="A16" s="60">
        <v>8</v>
      </c>
      <c r="B16" s="59" t="s">
        <v>1154</v>
      </c>
      <c r="C16" s="102" t="s">
        <v>1072</v>
      </c>
      <c r="D16" s="102" t="s">
        <v>14</v>
      </c>
      <c r="E16" s="72" t="s">
        <v>1123</v>
      </c>
      <c r="F16" s="102" t="s">
        <v>1109</v>
      </c>
      <c r="G16" s="61">
        <v>0.7</v>
      </c>
      <c r="H16" s="62">
        <v>700000</v>
      </c>
      <c r="I16" s="60">
        <v>6</v>
      </c>
      <c r="J16" s="63">
        <f t="shared" si="1"/>
        <v>2939999.9999999995</v>
      </c>
      <c r="K16" s="74"/>
      <c r="L16" s="75"/>
      <c r="M16" s="104"/>
      <c r="O16" s="80"/>
      <c r="P16" s="81"/>
      <c r="Q16" s="81"/>
      <c r="R16" s="81"/>
    </row>
    <row r="17" spans="1:31" s="76" customFormat="1" ht="18" customHeight="1" x14ac:dyDescent="0.25">
      <c r="A17" s="60">
        <v>9</v>
      </c>
      <c r="B17" s="59" t="s">
        <v>1129</v>
      </c>
      <c r="C17" s="102" t="s">
        <v>1072</v>
      </c>
      <c r="D17" s="102" t="s">
        <v>14</v>
      </c>
      <c r="E17" s="72" t="s">
        <v>1123</v>
      </c>
      <c r="F17" s="102" t="s">
        <v>1109</v>
      </c>
      <c r="G17" s="61">
        <v>0.7</v>
      </c>
      <c r="H17" s="62">
        <v>700000</v>
      </c>
      <c r="I17" s="60">
        <v>6</v>
      </c>
      <c r="J17" s="63">
        <f t="shared" si="1"/>
        <v>2939999.9999999995</v>
      </c>
      <c r="K17" s="74"/>
      <c r="L17" s="75"/>
      <c r="M17" s="104"/>
      <c r="O17" s="80"/>
      <c r="P17" s="81"/>
      <c r="Q17" s="81"/>
      <c r="R17" s="81"/>
    </row>
    <row r="18" spans="1:31" s="76" customFormat="1" ht="18" customHeight="1" thickBot="1" x14ac:dyDescent="0.3">
      <c r="A18" s="60">
        <v>10</v>
      </c>
      <c r="B18" s="59" t="s">
        <v>1160</v>
      </c>
      <c r="C18" s="102" t="s">
        <v>1072</v>
      </c>
      <c r="D18" s="102" t="s">
        <v>14</v>
      </c>
      <c r="E18" s="72" t="s">
        <v>1123</v>
      </c>
      <c r="F18" s="102" t="s">
        <v>1109</v>
      </c>
      <c r="G18" s="61">
        <v>0.7</v>
      </c>
      <c r="H18" s="62">
        <v>700000</v>
      </c>
      <c r="I18" s="60">
        <v>6</v>
      </c>
      <c r="J18" s="63">
        <f t="shared" si="1"/>
        <v>2939999.9999999995</v>
      </c>
      <c r="K18" s="74"/>
      <c r="L18" s="75"/>
      <c r="M18" s="104"/>
    </row>
    <row r="19" spans="1:31" s="76" customFormat="1" ht="18" customHeight="1" x14ac:dyDescent="0.25">
      <c r="A19" s="60">
        <v>11</v>
      </c>
      <c r="B19" s="59" t="s">
        <v>1158</v>
      </c>
      <c r="C19" s="102" t="s">
        <v>1072</v>
      </c>
      <c r="D19" s="102" t="s">
        <v>14</v>
      </c>
      <c r="E19" s="72" t="s">
        <v>1123</v>
      </c>
      <c r="F19" s="102" t="s">
        <v>1109</v>
      </c>
      <c r="G19" s="61">
        <v>0.7</v>
      </c>
      <c r="H19" s="62">
        <v>700000</v>
      </c>
      <c r="I19" s="60">
        <v>6</v>
      </c>
      <c r="J19" s="63">
        <f t="shared" si="1"/>
        <v>2939999.9999999995</v>
      </c>
      <c r="K19" s="74"/>
      <c r="L19" s="75"/>
      <c r="M19" s="104"/>
      <c r="O19" s="129" t="s">
        <v>16</v>
      </c>
      <c r="P19" s="130"/>
      <c r="Q19" s="130"/>
      <c r="R19" s="131"/>
    </row>
    <row r="20" spans="1:31" s="76" customFormat="1" ht="18" customHeight="1" x14ac:dyDescent="0.25">
      <c r="A20" s="60">
        <v>12</v>
      </c>
      <c r="B20" s="59" t="s">
        <v>1146</v>
      </c>
      <c r="C20" s="102" t="s">
        <v>1072</v>
      </c>
      <c r="D20" s="102" t="s">
        <v>14</v>
      </c>
      <c r="E20" s="72" t="s">
        <v>1123</v>
      </c>
      <c r="F20" s="102" t="s">
        <v>1109</v>
      </c>
      <c r="G20" s="61">
        <v>0.7</v>
      </c>
      <c r="H20" s="62">
        <v>700000</v>
      </c>
      <c r="I20" s="60">
        <v>6</v>
      </c>
      <c r="J20" s="63">
        <f t="shared" si="1"/>
        <v>2939999.9999999995</v>
      </c>
      <c r="K20" s="59"/>
      <c r="L20" s="59"/>
      <c r="M20" s="104"/>
      <c r="O20" s="82"/>
      <c r="P20" s="83"/>
      <c r="Q20" s="83"/>
      <c r="R20" s="84"/>
    </row>
    <row r="21" spans="1:31" s="76" customFormat="1" ht="18" customHeight="1" x14ac:dyDescent="0.25">
      <c r="A21" s="60">
        <v>13</v>
      </c>
      <c r="B21" s="59" t="s">
        <v>1147</v>
      </c>
      <c r="C21" s="102" t="s">
        <v>1072</v>
      </c>
      <c r="D21" s="102" t="s">
        <v>14</v>
      </c>
      <c r="E21" s="72" t="s">
        <v>1123</v>
      </c>
      <c r="F21" s="102" t="s">
        <v>1109</v>
      </c>
      <c r="G21" s="61">
        <v>0.7</v>
      </c>
      <c r="H21" s="62">
        <v>700000</v>
      </c>
      <c r="I21" s="60">
        <v>6</v>
      </c>
      <c r="J21" s="63">
        <f t="shared" si="1"/>
        <v>2939999.9999999995</v>
      </c>
      <c r="K21" s="59"/>
      <c r="L21" s="59"/>
      <c r="M21" s="104"/>
      <c r="O21" s="82"/>
      <c r="P21" s="83"/>
      <c r="Q21" s="83"/>
      <c r="R21" s="84"/>
    </row>
    <row r="22" spans="1:31" s="76" customFormat="1" ht="18" customHeight="1" x14ac:dyDescent="0.25">
      <c r="A22" s="60">
        <v>14</v>
      </c>
      <c r="B22" s="59" t="s">
        <v>1148</v>
      </c>
      <c r="C22" s="102" t="s">
        <v>1072</v>
      </c>
      <c r="D22" s="102" t="s">
        <v>14</v>
      </c>
      <c r="E22" s="72" t="s">
        <v>1123</v>
      </c>
      <c r="F22" s="102" t="s">
        <v>1109</v>
      </c>
      <c r="G22" s="61">
        <v>0.7</v>
      </c>
      <c r="H22" s="62">
        <v>700000</v>
      </c>
      <c r="I22" s="60">
        <v>6</v>
      </c>
      <c r="J22" s="63">
        <f t="shared" si="1"/>
        <v>2939999.9999999995</v>
      </c>
      <c r="K22" s="74"/>
      <c r="L22" s="75"/>
      <c r="M22" s="104"/>
      <c r="O22" s="85" t="s">
        <v>7</v>
      </c>
      <c r="P22" s="86" t="s">
        <v>14</v>
      </c>
      <c r="Q22" s="86" t="s">
        <v>17</v>
      </c>
      <c r="R22" s="87" t="s">
        <v>18</v>
      </c>
    </row>
    <row r="23" spans="1:31" s="76" customFormat="1" ht="18" customHeight="1" x14ac:dyDescent="0.25">
      <c r="A23" s="60">
        <v>15</v>
      </c>
      <c r="B23" s="59" t="s">
        <v>1124</v>
      </c>
      <c r="C23" s="102" t="s">
        <v>1072</v>
      </c>
      <c r="D23" s="102" t="s">
        <v>14</v>
      </c>
      <c r="E23" s="72" t="s">
        <v>1123</v>
      </c>
      <c r="F23" s="102" t="s">
        <v>1109</v>
      </c>
      <c r="G23" s="61">
        <v>0.7</v>
      </c>
      <c r="H23" s="62">
        <v>700000</v>
      </c>
      <c r="I23" s="60">
        <v>6</v>
      </c>
      <c r="J23" s="63">
        <f t="shared" si="1"/>
        <v>2939999.9999999995</v>
      </c>
      <c r="K23" s="59"/>
      <c r="L23" s="59"/>
      <c r="M23" s="104"/>
      <c r="O23" s="88" t="s">
        <v>19</v>
      </c>
      <c r="P23" s="89">
        <v>520000</v>
      </c>
      <c r="Q23" s="89">
        <v>560000</v>
      </c>
      <c r="R23" s="89">
        <v>455000</v>
      </c>
    </row>
    <row r="24" spans="1:31" s="76" customFormat="1" ht="18" customHeight="1" thickBot="1" x14ac:dyDescent="0.3">
      <c r="A24" s="60">
        <v>16</v>
      </c>
      <c r="B24" s="59" t="s">
        <v>1150</v>
      </c>
      <c r="C24" s="102" t="s">
        <v>1072</v>
      </c>
      <c r="D24" s="102" t="s">
        <v>14</v>
      </c>
      <c r="E24" s="72" t="s">
        <v>1123</v>
      </c>
      <c r="F24" s="102" t="s">
        <v>1109</v>
      </c>
      <c r="G24" s="61">
        <v>0.7</v>
      </c>
      <c r="H24" s="62">
        <v>700000</v>
      </c>
      <c r="I24" s="60">
        <v>6</v>
      </c>
      <c r="J24" s="63">
        <f t="shared" si="1"/>
        <v>2939999.9999999995</v>
      </c>
      <c r="K24" s="59"/>
      <c r="L24" s="59"/>
      <c r="M24" s="104"/>
      <c r="O24" s="90" t="s">
        <v>20</v>
      </c>
      <c r="P24" s="89">
        <v>440000</v>
      </c>
      <c r="Q24" s="89">
        <v>300000</v>
      </c>
      <c r="R24" s="89">
        <v>385000</v>
      </c>
    </row>
    <row r="25" spans="1:31" s="76" customFormat="1" ht="18" customHeight="1" thickBot="1" x14ac:dyDescent="0.3">
      <c r="A25" s="60">
        <v>17</v>
      </c>
      <c r="B25" s="59" t="s">
        <v>1151</v>
      </c>
      <c r="C25" s="102" t="s">
        <v>1072</v>
      </c>
      <c r="D25" s="102" t="s">
        <v>14</v>
      </c>
      <c r="E25" s="72" t="s">
        <v>1123</v>
      </c>
      <c r="F25" s="102" t="s">
        <v>1109</v>
      </c>
      <c r="G25" s="61">
        <v>0.7</v>
      </c>
      <c r="H25" s="62">
        <v>700000</v>
      </c>
      <c r="I25" s="60">
        <v>6</v>
      </c>
      <c r="J25" s="63">
        <f t="shared" si="1"/>
        <v>2939999.9999999995</v>
      </c>
      <c r="K25" s="59"/>
      <c r="L25" s="59"/>
      <c r="M25" s="104"/>
    </row>
    <row r="26" spans="1:31" s="76" customFormat="1" ht="18" customHeight="1" x14ac:dyDescent="0.25">
      <c r="A26" s="60">
        <v>18</v>
      </c>
      <c r="B26" s="59" t="s">
        <v>1159</v>
      </c>
      <c r="C26" s="102" t="s">
        <v>1072</v>
      </c>
      <c r="D26" s="102" t="s">
        <v>14</v>
      </c>
      <c r="E26" s="72" t="s">
        <v>1123</v>
      </c>
      <c r="F26" s="102" t="s">
        <v>1109</v>
      </c>
      <c r="G26" s="61">
        <v>0.7</v>
      </c>
      <c r="H26" s="62">
        <v>700000</v>
      </c>
      <c r="I26" s="60">
        <v>6</v>
      </c>
      <c r="J26" s="63">
        <f t="shared" si="1"/>
        <v>2939999.9999999995</v>
      </c>
      <c r="K26" s="59"/>
      <c r="L26" s="59"/>
      <c r="M26" s="104"/>
      <c r="O26" s="129" t="s">
        <v>26</v>
      </c>
      <c r="P26" s="130"/>
      <c r="Q26" s="130"/>
      <c r="R26" s="131"/>
    </row>
    <row r="27" spans="1:31" s="76" customFormat="1" ht="18" customHeight="1" x14ac:dyDescent="0.25">
      <c r="A27" s="60">
        <v>19</v>
      </c>
      <c r="B27" s="59" t="s">
        <v>1155</v>
      </c>
      <c r="C27" s="102" t="s">
        <v>1072</v>
      </c>
      <c r="D27" s="102" t="s">
        <v>14</v>
      </c>
      <c r="E27" s="72" t="s">
        <v>1123</v>
      </c>
      <c r="F27" s="102" t="s">
        <v>1109</v>
      </c>
      <c r="G27" s="61">
        <v>0.7</v>
      </c>
      <c r="H27" s="62">
        <v>700000</v>
      </c>
      <c r="I27" s="60">
        <v>6</v>
      </c>
      <c r="J27" s="63">
        <f t="shared" si="1"/>
        <v>2939999.9999999995</v>
      </c>
      <c r="K27" s="74"/>
      <c r="L27" s="75"/>
      <c r="M27" s="104"/>
      <c r="O27" s="85" t="s">
        <v>7</v>
      </c>
      <c r="P27" s="86" t="s">
        <v>14</v>
      </c>
      <c r="Q27" s="86" t="s">
        <v>17</v>
      </c>
      <c r="R27" s="87" t="s">
        <v>18</v>
      </c>
    </row>
    <row r="28" spans="1:31" s="76" customFormat="1" ht="18" customHeight="1" x14ac:dyDescent="0.25">
      <c r="A28" s="60">
        <v>20</v>
      </c>
      <c r="B28" s="59" t="s">
        <v>1152</v>
      </c>
      <c r="C28" s="102" t="s">
        <v>1072</v>
      </c>
      <c r="D28" s="102" t="s">
        <v>14</v>
      </c>
      <c r="E28" s="72" t="s">
        <v>1123</v>
      </c>
      <c r="F28" s="102" t="s">
        <v>1109</v>
      </c>
      <c r="G28" s="61">
        <v>0.7</v>
      </c>
      <c r="H28" s="62">
        <v>700000</v>
      </c>
      <c r="I28" s="60">
        <v>6</v>
      </c>
      <c r="J28" s="63">
        <f t="shared" si="1"/>
        <v>2939999.9999999995</v>
      </c>
      <c r="K28" s="59"/>
      <c r="L28" s="59"/>
      <c r="M28" s="104"/>
      <c r="O28" s="88" t="s">
        <v>19</v>
      </c>
      <c r="P28" s="89">
        <v>580000</v>
      </c>
      <c r="Q28" s="89">
        <v>560000</v>
      </c>
      <c r="R28" s="89">
        <v>500000</v>
      </c>
    </row>
    <row r="29" spans="1:31" s="76" customFormat="1" ht="18" customHeight="1" thickBot="1" x14ac:dyDescent="0.3">
      <c r="A29" s="60">
        <v>21</v>
      </c>
      <c r="B29" s="59" t="s">
        <v>854</v>
      </c>
      <c r="C29" s="102" t="s">
        <v>1072</v>
      </c>
      <c r="D29" s="102" t="s">
        <v>14</v>
      </c>
      <c r="E29" s="72" t="s">
        <v>1123</v>
      </c>
      <c r="F29" s="102" t="s">
        <v>1109</v>
      </c>
      <c r="G29" s="61">
        <v>0.7</v>
      </c>
      <c r="H29" s="62">
        <v>700000</v>
      </c>
      <c r="I29" s="60">
        <v>6</v>
      </c>
      <c r="J29" s="63">
        <f t="shared" si="1"/>
        <v>2939999.9999999995</v>
      </c>
      <c r="K29" s="59"/>
      <c r="L29" s="59"/>
      <c r="M29" s="104"/>
      <c r="O29" s="90" t="s">
        <v>20</v>
      </c>
      <c r="P29" s="89">
        <v>490000</v>
      </c>
      <c r="Q29" s="89">
        <v>300000</v>
      </c>
      <c r="R29" s="89">
        <v>430000</v>
      </c>
      <c r="AB29" s="92"/>
      <c r="AC29" s="92"/>
      <c r="AD29" s="92"/>
      <c r="AE29" s="92"/>
    </row>
    <row r="30" spans="1:31" s="76" customFormat="1" ht="18" customHeight="1" x14ac:dyDescent="0.25">
      <c r="A30" s="60">
        <v>22</v>
      </c>
      <c r="B30" s="59" t="s">
        <v>1125</v>
      </c>
      <c r="C30" s="102" t="s">
        <v>1072</v>
      </c>
      <c r="D30" s="102" t="s">
        <v>14</v>
      </c>
      <c r="E30" s="72" t="s">
        <v>1123</v>
      </c>
      <c r="F30" s="102" t="s">
        <v>1109</v>
      </c>
      <c r="G30" s="61">
        <v>0.7</v>
      </c>
      <c r="H30" s="62">
        <v>700000</v>
      </c>
      <c r="I30" s="60">
        <v>6</v>
      </c>
      <c r="J30" s="63">
        <f t="shared" si="1"/>
        <v>2939999.9999999995</v>
      </c>
      <c r="K30" s="59"/>
      <c r="L30" s="59"/>
      <c r="M30" s="104"/>
      <c r="O30" s="80"/>
      <c r="P30" s="81"/>
      <c r="Q30" s="81"/>
      <c r="R30" s="81"/>
    </row>
    <row r="31" spans="1:31" s="76" customFormat="1" ht="18" customHeight="1" thickBot="1" x14ac:dyDescent="0.3">
      <c r="A31" s="60">
        <v>23</v>
      </c>
      <c r="B31" s="59" t="s">
        <v>1126</v>
      </c>
      <c r="C31" s="102" t="s">
        <v>1072</v>
      </c>
      <c r="D31" s="102" t="s">
        <v>14</v>
      </c>
      <c r="E31" s="72" t="s">
        <v>1123</v>
      </c>
      <c r="F31" s="102" t="s">
        <v>1109</v>
      </c>
      <c r="G31" s="61">
        <v>0.7</v>
      </c>
      <c r="H31" s="62">
        <v>700000</v>
      </c>
      <c r="I31" s="60">
        <v>6</v>
      </c>
      <c r="J31" s="63">
        <f t="shared" si="1"/>
        <v>2939999.9999999995</v>
      </c>
      <c r="K31" s="59"/>
      <c r="L31" s="59"/>
      <c r="M31" s="104"/>
      <c r="AB31" s="92"/>
      <c r="AC31" s="92"/>
      <c r="AD31" s="92"/>
      <c r="AE31" s="92"/>
    </row>
    <row r="32" spans="1:31" s="76" customFormat="1" ht="18" customHeight="1" x14ac:dyDescent="0.25">
      <c r="A32" s="60">
        <v>24</v>
      </c>
      <c r="B32" s="59" t="s">
        <v>1153</v>
      </c>
      <c r="C32" s="102" t="s">
        <v>1072</v>
      </c>
      <c r="D32" s="102" t="s">
        <v>14</v>
      </c>
      <c r="E32" s="72" t="s">
        <v>1123</v>
      </c>
      <c r="F32" s="102" t="s">
        <v>1109</v>
      </c>
      <c r="G32" s="61">
        <v>0.7</v>
      </c>
      <c r="H32" s="62">
        <v>700000</v>
      </c>
      <c r="I32" s="60">
        <v>6</v>
      </c>
      <c r="J32" s="63">
        <f t="shared" si="1"/>
        <v>2939999.9999999995</v>
      </c>
      <c r="K32" s="59"/>
      <c r="L32" s="59"/>
      <c r="M32" s="104"/>
      <c r="O32" s="129" t="s">
        <v>27</v>
      </c>
      <c r="P32" s="130"/>
      <c r="Q32" s="130"/>
      <c r="R32" s="131"/>
    </row>
    <row r="33" spans="1:31" s="76" customFormat="1" ht="18" customHeight="1" x14ac:dyDescent="0.25">
      <c r="A33" s="60">
        <v>25</v>
      </c>
      <c r="B33" s="59" t="s">
        <v>1074</v>
      </c>
      <c r="C33" s="102" t="s">
        <v>1072</v>
      </c>
      <c r="D33" s="102" t="s">
        <v>14</v>
      </c>
      <c r="E33" s="72" t="s">
        <v>1123</v>
      </c>
      <c r="F33" s="102" t="s">
        <v>1109</v>
      </c>
      <c r="G33" s="61">
        <v>0.7</v>
      </c>
      <c r="H33" s="62">
        <v>700000</v>
      </c>
      <c r="I33" s="60">
        <v>6</v>
      </c>
      <c r="J33" s="63">
        <f t="shared" si="1"/>
        <v>2939999.9999999995</v>
      </c>
      <c r="K33" s="59"/>
      <c r="L33" s="59"/>
      <c r="M33" s="104"/>
      <c r="O33" s="85" t="s">
        <v>7</v>
      </c>
      <c r="P33" s="86" t="s">
        <v>14</v>
      </c>
      <c r="Q33" s="86" t="s">
        <v>17</v>
      </c>
      <c r="R33" s="87" t="s">
        <v>18</v>
      </c>
    </row>
    <row r="34" spans="1:31" s="76" customFormat="1" ht="18" customHeight="1" x14ac:dyDescent="0.25">
      <c r="A34" s="60">
        <v>26</v>
      </c>
      <c r="B34" s="59" t="s">
        <v>1128</v>
      </c>
      <c r="C34" s="102" t="s">
        <v>1072</v>
      </c>
      <c r="D34" s="102" t="s">
        <v>14</v>
      </c>
      <c r="E34" s="72" t="s">
        <v>1123</v>
      </c>
      <c r="F34" s="102" t="s">
        <v>1109</v>
      </c>
      <c r="G34" s="61">
        <v>0.7</v>
      </c>
      <c r="H34" s="62">
        <v>700000</v>
      </c>
      <c r="I34" s="60">
        <v>6</v>
      </c>
      <c r="J34" s="63">
        <f t="shared" si="1"/>
        <v>2939999.9999999995</v>
      </c>
      <c r="K34" s="59"/>
      <c r="L34" s="59"/>
      <c r="M34" s="104"/>
      <c r="O34" s="88" t="s">
        <v>19</v>
      </c>
      <c r="P34" s="89">
        <f t="shared" ref="P34:R35" si="2">P28-P23</f>
        <v>60000</v>
      </c>
      <c r="Q34" s="89">
        <f t="shared" si="2"/>
        <v>0</v>
      </c>
      <c r="R34" s="89">
        <f t="shared" si="2"/>
        <v>45000</v>
      </c>
      <c r="AB34" s="95"/>
      <c r="AC34" s="95"/>
      <c r="AD34" s="95"/>
      <c r="AE34" s="95"/>
    </row>
    <row r="35" spans="1:31" s="76" customFormat="1" ht="18" customHeight="1" thickBot="1" x14ac:dyDescent="0.3">
      <c r="A35" s="60">
        <v>27</v>
      </c>
      <c r="B35" s="59" t="s">
        <v>1179</v>
      </c>
      <c r="C35" s="102" t="s">
        <v>1180</v>
      </c>
      <c r="D35" s="102" t="s">
        <v>14</v>
      </c>
      <c r="E35" s="72" t="s">
        <v>1123</v>
      </c>
      <c r="F35" s="102" t="s">
        <v>1176</v>
      </c>
      <c r="G35" s="61">
        <v>1</v>
      </c>
      <c r="H35" s="62">
        <v>700000</v>
      </c>
      <c r="I35" s="60">
        <v>6</v>
      </c>
      <c r="J35" s="63">
        <f t="shared" si="1"/>
        <v>4200000</v>
      </c>
      <c r="K35" s="59"/>
      <c r="L35" s="59"/>
      <c r="M35" s="104"/>
      <c r="O35" s="90" t="s">
        <v>20</v>
      </c>
      <c r="P35" s="89">
        <f t="shared" si="2"/>
        <v>50000</v>
      </c>
      <c r="Q35" s="89">
        <f t="shared" si="2"/>
        <v>0</v>
      </c>
      <c r="R35" s="89">
        <f t="shared" si="2"/>
        <v>45000</v>
      </c>
      <c r="AB35" s="92"/>
      <c r="AC35" s="92"/>
      <c r="AD35" s="92"/>
      <c r="AE35" s="92"/>
    </row>
    <row r="36" spans="1:31" s="92" customFormat="1" ht="18" customHeight="1" x14ac:dyDescent="0.25">
      <c r="A36" s="60">
        <v>28</v>
      </c>
      <c r="B36" s="59" t="s">
        <v>1174</v>
      </c>
      <c r="C36" s="102" t="s">
        <v>1175</v>
      </c>
      <c r="D36" s="102" t="s">
        <v>14</v>
      </c>
      <c r="E36" s="72" t="s">
        <v>1123</v>
      </c>
      <c r="F36" s="102" t="s">
        <v>1176</v>
      </c>
      <c r="G36" s="61">
        <v>1</v>
      </c>
      <c r="H36" s="62">
        <v>700000</v>
      </c>
      <c r="I36" s="60">
        <v>6</v>
      </c>
      <c r="J36" s="63">
        <f t="shared" si="1"/>
        <v>4200000</v>
      </c>
      <c r="K36" s="59"/>
      <c r="L36" s="59"/>
      <c r="M36" s="104"/>
      <c r="AB36" s="76"/>
      <c r="AC36" s="76"/>
      <c r="AD36" s="76"/>
      <c r="AE36" s="76"/>
    </row>
    <row r="37" spans="1:31" s="76" customFormat="1" ht="18" customHeight="1" x14ac:dyDescent="0.25">
      <c r="A37" s="60">
        <v>29</v>
      </c>
      <c r="B37" s="59" t="s">
        <v>1110</v>
      </c>
      <c r="C37" s="102" t="s">
        <v>1066</v>
      </c>
      <c r="D37" s="102" t="s">
        <v>14</v>
      </c>
      <c r="E37" s="72" t="s">
        <v>1123</v>
      </c>
      <c r="F37" s="102" t="s">
        <v>1122</v>
      </c>
      <c r="G37" s="61">
        <v>1</v>
      </c>
      <c r="H37" s="62">
        <v>700000</v>
      </c>
      <c r="I37" s="60">
        <v>6</v>
      </c>
      <c r="J37" s="63">
        <f t="shared" si="1"/>
        <v>4200000</v>
      </c>
      <c r="K37" s="74"/>
      <c r="L37" s="75"/>
      <c r="M37" s="104"/>
    </row>
    <row r="38" spans="1:31" s="92" customFormat="1" ht="18" customHeight="1" x14ac:dyDescent="0.25">
      <c r="A38" s="60">
        <v>30</v>
      </c>
      <c r="B38" s="59" t="s">
        <v>1181</v>
      </c>
      <c r="C38" s="102" t="s">
        <v>1182</v>
      </c>
      <c r="D38" s="102" t="s">
        <v>14</v>
      </c>
      <c r="E38" s="72" t="s">
        <v>1218</v>
      </c>
      <c r="F38" s="102" t="s">
        <v>1122</v>
      </c>
      <c r="G38" s="61">
        <v>1</v>
      </c>
      <c r="H38" s="62">
        <v>590000</v>
      </c>
      <c r="I38" s="60">
        <v>6</v>
      </c>
      <c r="J38" s="63">
        <f t="shared" si="1"/>
        <v>3540000</v>
      </c>
      <c r="K38" s="59"/>
      <c r="L38" s="59"/>
      <c r="M38" s="104"/>
    </row>
    <row r="39" spans="1:31" s="76" customFormat="1" ht="18" customHeight="1" x14ac:dyDescent="0.25">
      <c r="A39" s="60">
        <v>31</v>
      </c>
      <c r="B39" s="59" t="s">
        <v>1172</v>
      </c>
      <c r="C39" s="102" t="s">
        <v>1173</v>
      </c>
      <c r="D39" s="102" t="s">
        <v>14</v>
      </c>
      <c r="E39" s="72" t="s">
        <v>1218</v>
      </c>
      <c r="F39" s="102" t="s">
        <v>1122</v>
      </c>
      <c r="G39" s="61">
        <v>1</v>
      </c>
      <c r="H39" s="62">
        <v>590000</v>
      </c>
      <c r="I39" s="60">
        <v>6</v>
      </c>
      <c r="J39" s="63">
        <f t="shared" si="1"/>
        <v>3540000</v>
      </c>
      <c r="K39" s="59"/>
      <c r="L39" s="59"/>
      <c r="M39" s="104"/>
    </row>
    <row r="40" spans="1:31" s="76" customFormat="1" ht="18" customHeight="1" x14ac:dyDescent="0.25">
      <c r="A40" s="60">
        <v>32</v>
      </c>
      <c r="B40" s="59" t="s">
        <v>1067</v>
      </c>
      <c r="C40" s="102" t="s">
        <v>1116</v>
      </c>
      <c r="D40" s="102" t="s">
        <v>14</v>
      </c>
      <c r="E40" s="72" t="s">
        <v>1123</v>
      </c>
      <c r="F40" s="102" t="s">
        <v>1071</v>
      </c>
      <c r="G40" s="61">
        <v>1</v>
      </c>
      <c r="H40" s="62">
        <v>700000</v>
      </c>
      <c r="I40" s="60">
        <v>6</v>
      </c>
      <c r="J40" s="63">
        <f t="shared" si="1"/>
        <v>4200000</v>
      </c>
      <c r="K40" s="59"/>
      <c r="L40" s="59"/>
      <c r="M40" s="104"/>
    </row>
    <row r="41" spans="1:31" s="95" customFormat="1" ht="18" customHeight="1" x14ac:dyDescent="0.25">
      <c r="A41" s="60">
        <v>33</v>
      </c>
      <c r="B41" s="59" t="s">
        <v>1183</v>
      </c>
      <c r="C41" s="102" t="s">
        <v>1175</v>
      </c>
      <c r="D41" s="102" t="s">
        <v>14</v>
      </c>
      <c r="E41" s="72" t="s">
        <v>1123</v>
      </c>
      <c r="F41" s="102" t="s">
        <v>1071</v>
      </c>
      <c r="G41" s="61">
        <v>1</v>
      </c>
      <c r="H41" s="62">
        <v>700000</v>
      </c>
      <c r="I41" s="60">
        <v>6</v>
      </c>
      <c r="J41" s="63">
        <f t="shared" ref="J41:J72" si="3">SUM(G41*H41)*I41</f>
        <v>4200000</v>
      </c>
      <c r="K41" s="59"/>
      <c r="L41" s="59"/>
      <c r="M41" s="104"/>
      <c r="AB41" s="76"/>
      <c r="AC41" s="76"/>
      <c r="AD41" s="76"/>
      <c r="AE41" s="76"/>
    </row>
    <row r="42" spans="1:31" s="92" customFormat="1" ht="18" customHeight="1" x14ac:dyDescent="0.25">
      <c r="A42" s="60">
        <v>34</v>
      </c>
      <c r="B42" s="59" t="s">
        <v>1177</v>
      </c>
      <c r="C42" s="102" t="s">
        <v>1178</v>
      </c>
      <c r="D42" s="102" t="s">
        <v>14</v>
      </c>
      <c r="E42" s="72" t="s">
        <v>1123</v>
      </c>
      <c r="F42" s="102" t="s">
        <v>1071</v>
      </c>
      <c r="G42" s="61">
        <v>1</v>
      </c>
      <c r="H42" s="62">
        <v>700000</v>
      </c>
      <c r="I42" s="60">
        <v>6</v>
      </c>
      <c r="J42" s="63">
        <f t="shared" si="3"/>
        <v>4200000</v>
      </c>
      <c r="K42" s="59"/>
      <c r="L42" s="59"/>
      <c r="M42" s="104"/>
      <c r="AB42" s="76"/>
      <c r="AC42" s="76"/>
      <c r="AD42" s="76"/>
      <c r="AE42" s="76"/>
    </row>
    <row r="43" spans="1:31" s="76" customFormat="1" ht="18" customHeight="1" x14ac:dyDescent="0.25">
      <c r="A43" s="60">
        <v>35</v>
      </c>
      <c r="B43" s="59" t="s">
        <v>1192</v>
      </c>
      <c r="C43" s="102" t="s">
        <v>1185</v>
      </c>
      <c r="D43" s="102" t="s">
        <v>18</v>
      </c>
      <c r="E43" s="72" t="s">
        <v>1123</v>
      </c>
      <c r="F43" s="102" t="s">
        <v>1114</v>
      </c>
      <c r="G43" s="61">
        <v>1</v>
      </c>
      <c r="H43" s="62">
        <v>610000</v>
      </c>
      <c r="I43" s="60">
        <v>6</v>
      </c>
      <c r="J43" s="63">
        <f t="shared" si="3"/>
        <v>3660000</v>
      </c>
      <c r="K43" s="59"/>
      <c r="L43" s="59"/>
      <c r="M43" s="104"/>
    </row>
    <row r="44" spans="1:31" s="76" customFormat="1" ht="18" customHeight="1" x14ac:dyDescent="0.25">
      <c r="A44" s="60">
        <v>36</v>
      </c>
      <c r="B44" s="59" t="s">
        <v>1184</v>
      </c>
      <c r="C44" s="102" t="s">
        <v>1185</v>
      </c>
      <c r="D44" s="102" t="s">
        <v>18</v>
      </c>
      <c r="E44" s="72" t="s">
        <v>1123</v>
      </c>
      <c r="F44" s="102" t="s">
        <v>1114</v>
      </c>
      <c r="G44" s="61">
        <v>1</v>
      </c>
      <c r="H44" s="62">
        <v>610000</v>
      </c>
      <c r="I44" s="60">
        <v>6</v>
      </c>
      <c r="J44" s="63">
        <f t="shared" si="3"/>
        <v>3660000</v>
      </c>
      <c r="K44" s="59"/>
      <c r="L44" s="59"/>
      <c r="M44" s="104"/>
    </row>
    <row r="45" spans="1:31" s="92" customFormat="1" ht="18" customHeight="1" x14ac:dyDescent="0.25">
      <c r="A45" s="60">
        <v>37</v>
      </c>
      <c r="B45" s="59" t="s">
        <v>1186</v>
      </c>
      <c r="C45" s="102" t="s">
        <v>1185</v>
      </c>
      <c r="D45" s="102" t="s">
        <v>18</v>
      </c>
      <c r="E45" s="72" t="s">
        <v>1123</v>
      </c>
      <c r="F45" s="102" t="s">
        <v>1114</v>
      </c>
      <c r="G45" s="61">
        <v>1</v>
      </c>
      <c r="H45" s="62">
        <v>610000</v>
      </c>
      <c r="I45" s="60">
        <v>6</v>
      </c>
      <c r="J45" s="63">
        <f t="shared" si="3"/>
        <v>3660000</v>
      </c>
      <c r="K45" s="59"/>
      <c r="L45" s="59"/>
      <c r="M45" s="104"/>
      <c r="AB45" s="95"/>
      <c r="AC45" s="95"/>
      <c r="AD45" s="95"/>
      <c r="AE45" s="95"/>
    </row>
    <row r="46" spans="1:31" s="76" customFormat="1" ht="18" customHeight="1" x14ac:dyDescent="0.25">
      <c r="A46" s="60">
        <v>38</v>
      </c>
      <c r="B46" s="59" t="s">
        <v>1206</v>
      </c>
      <c r="C46" s="102" t="s">
        <v>1171</v>
      </c>
      <c r="D46" s="102" t="s">
        <v>18</v>
      </c>
      <c r="E46" s="72" t="s">
        <v>1123</v>
      </c>
      <c r="F46" s="102" t="s">
        <v>1114</v>
      </c>
      <c r="G46" s="61">
        <v>1</v>
      </c>
      <c r="H46" s="62">
        <v>610000</v>
      </c>
      <c r="I46" s="60">
        <v>6</v>
      </c>
      <c r="J46" s="63">
        <f t="shared" si="3"/>
        <v>3660000</v>
      </c>
      <c r="K46" s="59"/>
      <c r="L46" s="59"/>
      <c r="M46" s="104"/>
      <c r="AB46" s="95"/>
      <c r="AC46" s="95"/>
      <c r="AD46" s="95"/>
      <c r="AE46" s="95"/>
    </row>
    <row r="47" spans="1:31" s="76" customFormat="1" ht="18" customHeight="1" x14ac:dyDescent="0.25">
      <c r="A47" s="60">
        <v>39</v>
      </c>
      <c r="B47" s="59" t="s">
        <v>1195</v>
      </c>
      <c r="C47" s="102" t="s">
        <v>1171</v>
      </c>
      <c r="D47" s="102" t="s">
        <v>18</v>
      </c>
      <c r="E47" s="72" t="s">
        <v>1123</v>
      </c>
      <c r="F47" s="102" t="s">
        <v>1114</v>
      </c>
      <c r="G47" s="61">
        <v>1</v>
      </c>
      <c r="H47" s="62">
        <v>610000</v>
      </c>
      <c r="I47" s="60">
        <v>6</v>
      </c>
      <c r="J47" s="63">
        <f t="shared" si="3"/>
        <v>3660000</v>
      </c>
      <c r="K47" s="59"/>
      <c r="L47" s="59"/>
      <c r="M47" s="104"/>
      <c r="AB47" s="95"/>
      <c r="AC47" s="95"/>
      <c r="AD47" s="95"/>
      <c r="AE47" s="95"/>
    </row>
    <row r="48" spans="1:31" s="76" customFormat="1" ht="18" customHeight="1" x14ac:dyDescent="0.25">
      <c r="A48" s="60">
        <v>40</v>
      </c>
      <c r="B48" s="59" t="s">
        <v>1200</v>
      </c>
      <c r="C48" s="102" t="s">
        <v>1171</v>
      </c>
      <c r="D48" s="102" t="s">
        <v>18</v>
      </c>
      <c r="E48" s="72" t="s">
        <v>1123</v>
      </c>
      <c r="F48" s="102" t="s">
        <v>1114</v>
      </c>
      <c r="G48" s="61">
        <v>1</v>
      </c>
      <c r="H48" s="62">
        <v>610000</v>
      </c>
      <c r="I48" s="60">
        <v>6</v>
      </c>
      <c r="J48" s="63">
        <f t="shared" si="3"/>
        <v>3660000</v>
      </c>
      <c r="K48" s="59"/>
      <c r="L48" s="59"/>
      <c r="M48" s="104"/>
      <c r="AB48" s="95"/>
      <c r="AC48" s="95"/>
      <c r="AD48" s="95"/>
      <c r="AE48" s="95"/>
    </row>
    <row r="49" spans="1:31" s="76" customFormat="1" ht="18" customHeight="1" x14ac:dyDescent="0.25">
      <c r="A49" s="60">
        <v>41</v>
      </c>
      <c r="B49" s="59" t="s">
        <v>1170</v>
      </c>
      <c r="C49" s="102" t="s">
        <v>1171</v>
      </c>
      <c r="D49" s="102" t="s">
        <v>18</v>
      </c>
      <c r="E49" s="72" t="s">
        <v>1123</v>
      </c>
      <c r="F49" s="102" t="s">
        <v>1114</v>
      </c>
      <c r="G49" s="61">
        <v>1</v>
      </c>
      <c r="H49" s="62">
        <v>610000</v>
      </c>
      <c r="I49" s="60">
        <v>6</v>
      </c>
      <c r="J49" s="63">
        <f t="shared" si="3"/>
        <v>3660000</v>
      </c>
      <c r="K49" s="59"/>
      <c r="L49" s="59"/>
      <c r="M49" s="104"/>
      <c r="AB49" s="95"/>
      <c r="AC49" s="95"/>
      <c r="AD49" s="95"/>
      <c r="AE49" s="95"/>
    </row>
    <row r="50" spans="1:31" s="76" customFormat="1" ht="18" customHeight="1" x14ac:dyDescent="0.25">
      <c r="A50" s="60">
        <v>42</v>
      </c>
      <c r="B50" s="59" t="s">
        <v>1204</v>
      </c>
      <c r="C50" s="102" t="s">
        <v>1171</v>
      </c>
      <c r="D50" s="102" t="s">
        <v>18</v>
      </c>
      <c r="E50" s="72" t="s">
        <v>1123</v>
      </c>
      <c r="F50" s="102" t="s">
        <v>1114</v>
      </c>
      <c r="G50" s="61">
        <v>1</v>
      </c>
      <c r="H50" s="62">
        <v>610000</v>
      </c>
      <c r="I50" s="60">
        <v>6</v>
      </c>
      <c r="J50" s="63">
        <f t="shared" si="3"/>
        <v>3660000</v>
      </c>
      <c r="K50" s="74"/>
      <c r="L50" s="75"/>
      <c r="M50" s="104"/>
      <c r="AB50" s="95"/>
      <c r="AC50" s="95"/>
      <c r="AD50" s="95"/>
      <c r="AE50" s="95"/>
    </row>
    <row r="51" spans="1:31" s="76" customFormat="1" ht="18" customHeight="1" x14ac:dyDescent="0.25">
      <c r="A51" s="60">
        <v>43</v>
      </c>
      <c r="B51" s="59" t="s">
        <v>1208</v>
      </c>
      <c r="C51" s="102" t="s">
        <v>1171</v>
      </c>
      <c r="D51" s="102" t="s">
        <v>18</v>
      </c>
      <c r="E51" s="72" t="s">
        <v>1123</v>
      </c>
      <c r="F51" s="102" t="s">
        <v>1114</v>
      </c>
      <c r="G51" s="61">
        <v>1</v>
      </c>
      <c r="H51" s="62">
        <v>610000</v>
      </c>
      <c r="I51" s="60">
        <v>6</v>
      </c>
      <c r="J51" s="63">
        <f t="shared" si="3"/>
        <v>3660000</v>
      </c>
      <c r="K51" s="93"/>
      <c r="L51" s="94"/>
      <c r="M51" s="104"/>
    </row>
    <row r="52" spans="1:31" s="95" customFormat="1" ht="18" customHeight="1" x14ac:dyDescent="0.25">
      <c r="A52" s="60">
        <v>44</v>
      </c>
      <c r="B52" s="59" t="s">
        <v>1207</v>
      </c>
      <c r="C52" s="102" t="s">
        <v>1171</v>
      </c>
      <c r="D52" s="102" t="s">
        <v>18</v>
      </c>
      <c r="E52" s="72" t="s">
        <v>1123</v>
      </c>
      <c r="F52" s="102" t="s">
        <v>1114</v>
      </c>
      <c r="G52" s="61">
        <v>1</v>
      </c>
      <c r="H52" s="62">
        <v>610000</v>
      </c>
      <c r="I52" s="60">
        <v>6</v>
      </c>
      <c r="J52" s="63">
        <f t="shared" si="3"/>
        <v>3660000</v>
      </c>
      <c r="K52" s="74"/>
      <c r="L52" s="75"/>
      <c r="M52" s="104"/>
    </row>
    <row r="53" spans="1:31" s="95" customFormat="1" ht="18" customHeight="1" x14ac:dyDescent="0.25">
      <c r="A53" s="60">
        <v>45</v>
      </c>
      <c r="B53" s="59" t="s">
        <v>1205</v>
      </c>
      <c r="C53" s="102" t="s">
        <v>1171</v>
      </c>
      <c r="D53" s="102" t="s">
        <v>18</v>
      </c>
      <c r="E53" s="72" t="s">
        <v>1123</v>
      </c>
      <c r="F53" s="102" t="s">
        <v>1114</v>
      </c>
      <c r="G53" s="61">
        <v>1</v>
      </c>
      <c r="H53" s="62">
        <v>610000</v>
      </c>
      <c r="I53" s="60">
        <v>6</v>
      </c>
      <c r="J53" s="63">
        <f t="shared" si="3"/>
        <v>3660000</v>
      </c>
      <c r="K53" s="71"/>
      <c r="L53" s="71"/>
      <c r="M53" s="104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s="95" customFormat="1" ht="18" customHeight="1" x14ac:dyDescent="0.25">
      <c r="A54" s="60">
        <v>46</v>
      </c>
      <c r="B54" s="59" t="s">
        <v>1202</v>
      </c>
      <c r="C54" s="102" t="s">
        <v>1191</v>
      </c>
      <c r="D54" s="102" t="s">
        <v>18</v>
      </c>
      <c r="E54" s="72" t="s">
        <v>1123</v>
      </c>
      <c r="F54" s="102" t="s">
        <v>1114</v>
      </c>
      <c r="G54" s="61">
        <v>1</v>
      </c>
      <c r="H54" s="62">
        <v>610000</v>
      </c>
      <c r="I54" s="60">
        <v>6</v>
      </c>
      <c r="J54" s="63">
        <f t="shared" si="3"/>
        <v>3660000</v>
      </c>
      <c r="K54" s="59"/>
      <c r="L54" s="59"/>
      <c r="M54" s="104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s="95" customFormat="1" ht="18" customHeight="1" x14ac:dyDescent="0.25">
      <c r="A55" s="60">
        <v>47</v>
      </c>
      <c r="B55" s="59" t="s">
        <v>1216</v>
      </c>
      <c r="C55" s="102" t="s">
        <v>1191</v>
      </c>
      <c r="D55" s="102" t="s">
        <v>18</v>
      </c>
      <c r="E55" s="72" t="s">
        <v>1123</v>
      </c>
      <c r="F55" s="102" t="s">
        <v>1114</v>
      </c>
      <c r="G55" s="61">
        <v>1</v>
      </c>
      <c r="H55" s="62">
        <v>610000</v>
      </c>
      <c r="I55" s="60">
        <v>6</v>
      </c>
      <c r="J55" s="63">
        <f t="shared" si="3"/>
        <v>3660000</v>
      </c>
      <c r="K55" s="59"/>
      <c r="L55" s="59"/>
      <c r="M55" s="104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s="95" customFormat="1" ht="18" customHeight="1" x14ac:dyDescent="0.25">
      <c r="A56" s="60">
        <v>48</v>
      </c>
      <c r="B56" s="59" t="s">
        <v>1209</v>
      </c>
      <c r="C56" s="102" t="s">
        <v>1191</v>
      </c>
      <c r="D56" s="102" t="s">
        <v>18</v>
      </c>
      <c r="E56" s="72" t="s">
        <v>1123</v>
      </c>
      <c r="F56" s="102" t="s">
        <v>1114</v>
      </c>
      <c r="G56" s="61">
        <v>1</v>
      </c>
      <c r="H56" s="62">
        <v>610000</v>
      </c>
      <c r="I56" s="60">
        <v>6</v>
      </c>
      <c r="J56" s="63">
        <f t="shared" si="3"/>
        <v>3660000</v>
      </c>
      <c r="K56" s="71"/>
      <c r="L56" s="71"/>
      <c r="M56" s="104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s="95" customFormat="1" ht="18" customHeight="1" x14ac:dyDescent="0.25">
      <c r="A57" s="60">
        <v>49</v>
      </c>
      <c r="B57" s="59" t="s">
        <v>1215</v>
      </c>
      <c r="C57" s="102" t="s">
        <v>1191</v>
      </c>
      <c r="D57" s="102" t="s">
        <v>18</v>
      </c>
      <c r="E57" s="72" t="s">
        <v>1123</v>
      </c>
      <c r="F57" s="102" t="s">
        <v>1114</v>
      </c>
      <c r="G57" s="61">
        <v>1</v>
      </c>
      <c r="H57" s="62">
        <v>610000</v>
      </c>
      <c r="I57" s="60">
        <v>6</v>
      </c>
      <c r="J57" s="63">
        <f t="shared" si="3"/>
        <v>3660000</v>
      </c>
      <c r="K57" s="59"/>
      <c r="L57" s="59"/>
      <c r="M57" s="104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31" s="76" customFormat="1" ht="18" customHeight="1" x14ac:dyDescent="0.25">
      <c r="A58" s="60">
        <v>50</v>
      </c>
      <c r="B58" s="59" t="s">
        <v>1193</v>
      </c>
      <c r="C58" s="102" t="s">
        <v>1191</v>
      </c>
      <c r="D58" s="102" t="s">
        <v>18</v>
      </c>
      <c r="E58" s="72" t="s">
        <v>1123</v>
      </c>
      <c r="F58" s="102" t="s">
        <v>1114</v>
      </c>
      <c r="G58" s="61">
        <v>1</v>
      </c>
      <c r="H58" s="62">
        <v>610000</v>
      </c>
      <c r="I58" s="60">
        <v>6</v>
      </c>
      <c r="J58" s="63">
        <f t="shared" si="3"/>
        <v>3660000</v>
      </c>
      <c r="K58" s="59"/>
      <c r="L58" s="59"/>
      <c r="M58" s="104"/>
      <c r="AB58" s="95"/>
      <c r="AC58" s="95"/>
      <c r="AD58" s="95"/>
      <c r="AE58" s="95"/>
    </row>
    <row r="59" spans="1:31" s="95" customFormat="1" ht="18" customHeight="1" x14ac:dyDescent="0.25">
      <c r="A59" s="60">
        <v>51</v>
      </c>
      <c r="B59" s="59" t="s">
        <v>1213</v>
      </c>
      <c r="C59" s="102" t="s">
        <v>1191</v>
      </c>
      <c r="D59" s="102" t="s">
        <v>18</v>
      </c>
      <c r="E59" s="72" t="s">
        <v>1123</v>
      </c>
      <c r="F59" s="102" t="s">
        <v>1114</v>
      </c>
      <c r="G59" s="61">
        <v>1</v>
      </c>
      <c r="H59" s="62">
        <v>610000</v>
      </c>
      <c r="I59" s="60">
        <v>6</v>
      </c>
      <c r="J59" s="63">
        <f t="shared" si="3"/>
        <v>3660000</v>
      </c>
      <c r="K59" s="59"/>
      <c r="L59" s="59"/>
      <c r="M59" s="104"/>
      <c r="AB59" s="76"/>
      <c r="AC59" s="76"/>
      <c r="AD59" s="76"/>
      <c r="AE59" s="76"/>
    </row>
    <row r="60" spans="1:31" s="76" customFormat="1" ht="18" customHeight="1" x14ac:dyDescent="0.25">
      <c r="A60" s="60">
        <v>52</v>
      </c>
      <c r="B60" s="100" t="s">
        <v>1194</v>
      </c>
      <c r="C60" s="102" t="s">
        <v>1191</v>
      </c>
      <c r="D60" s="102" t="s">
        <v>18</v>
      </c>
      <c r="E60" s="72" t="s">
        <v>1123</v>
      </c>
      <c r="F60" s="102" t="s">
        <v>1114</v>
      </c>
      <c r="G60" s="61">
        <v>1</v>
      </c>
      <c r="H60" s="62">
        <v>610000</v>
      </c>
      <c r="I60" s="60">
        <v>6</v>
      </c>
      <c r="J60" s="63">
        <f t="shared" si="3"/>
        <v>3660000</v>
      </c>
      <c r="K60" s="59"/>
      <c r="L60" s="59"/>
      <c r="M60" s="104"/>
    </row>
    <row r="61" spans="1:31" s="76" customFormat="1" ht="18" customHeight="1" x14ac:dyDescent="0.25">
      <c r="A61" s="60">
        <v>53</v>
      </c>
      <c r="B61" s="59" t="s">
        <v>1199</v>
      </c>
      <c r="C61" s="102" t="s">
        <v>1191</v>
      </c>
      <c r="D61" s="102" t="s">
        <v>18</v>
      </c>
      <c r="E61" s="72" t="s">
        <v>1123</v>
      </c>
      <c r="F61" s="102" t="s">
        <v>1114</v>
      </c>
      <c r="G61" s="61">
        <v>1</v>
      </c>
      <c r="H61" s="62">
        <v>610000</v>
      </c>
      <c r="I61" s="60">
        <v>6</v>
      </c>
      <c r="J61" s="63">
        <f t="shared" si="3"/>
        <v>3660000</v>
      </c>
      <c r="K61" s="74"/>
      <c r="L61" s="75"/>
      <c r="M61" s="104"/>
    </row>
    <row r="62" spans="1:31" s="76" customFormat="1" ht="18" customHeight="1" x14ac:dyDescent="0.25">
      <c r="A62" s="60">
        <v>54</v>
      </c>
      <c r="B62" s="59" t="s">
        <v>1212</v>
      </c>
      <c r="C62" s="102" t="s">
        <v>1191</v>
      </c>
      <c r="D62" s="102" t="s">
        <v>18</v>
      </c>
      <c r="E62" s="72" t="s">
        <v>1123</v>
      </c>
      <c r="F62" s="102" t="s">
        <v>1114</v>
      </c>
      <c r="G62" s="61">
        <v>1</v>
      </c>
      <c r="H62" s="62">
        <v>610000</v>
      </c>
      <c r="I62" s="60">
        <v>6</v>
      </c>
      <c r="J62" s="63">
        <f t="shared" si="3"/>
        <v>3660000</v>
      </c>
      <c r="K62" s="59"/>
      <c r="L62" s="59"/>
      <c r="M62" s="104"/>
      <c r="AB62" s="95"/>
      <c r="AC62" s="95"/>
      <c r="AD62" s="95"/>
      <c r="AE62" s="95"/>
    </row>
    <row r="63" spans="1:31" s="76" customFormat="1" ht="18" customHeight="1" x14ac:dyDescent="0.25">
      <c r="A63" s="60">
        <v>55</v>
      </c>
      <c r="B63" s="59" t="s">
        <v>1203</v>
      </c>
      <c r="C63" s="102" t="s">
        <v>1191</v>
      </c>
      <c r="D63" s="102" t="s">
        <v>18</v>
      </c>
      <c r="E63" s="72" t="s">
        <v>1123</v>
      </c>
      <c r="F63" s="102" t="s">
        <v>1114</v>
      </c>
      <c r="G63" s="61">
        <v>1</v>
      </c>
      <c r="H63" s="62">
        <v>610000</v>
      </c>
      <c r="I63" s="60">
        <v>6</v>
      </c>
      <c r="J63" s="63">
        <f t="shared" si="3"/>
        <v>3660000</v>
      </c>
      <c r="K63" s="59"/>
      <c r="L63" s="59"/>
      <c r="M63" s="104"/>
    </row>
    <row r="64" spans="1:31" s="95" customFormat="1" ht="18" customHeight="1" x14ac:dyDescent="0.25">
      <c r="A64" s="60">
        <v>56</v>
      </c>
      <c r="B64" s="59" t="s">
        <v>1196</v>
      </c>
      <c r="C64" s="102" t="s">
        <v>1191</v>
      </c>
      <c r="D64" s="102" t="s">
        <v>18</v>
      </c>
      <c r="E64" s="72" t="s">
        <v>1123</v>
      </c>
      <c r="F64" s="102" t="s">
        <v>1114</v>
      </c>
      <c r="G64" s="61">
        <v>1</v>
      </c>
      <c r="H64" s="62">
        <v>610000</v>
      </c>
      <c r="I64" s="60">
        <v>6</v>
      </c>
      <c r="J64" s="63">
        <f t="shared" si="3"/>
        <v>3660000</v>
      </c>
      <c r="K64" s="59"/>
      <c r="L64" s="59"/>
      <c r="M64" s="104"/>
      <c r="AB64" s="76"/>
      <c r="AC64" s="76"/>
      <c r="AD64" s="76"/>
      <c r="AE64" s="76"/>
    </row>
    <row r="65" spans="1:31" s="95" customFormat="1" ht="18" customHeight="1" x14ac:dyDescent="0.25">
      <c r="A65" s="60">
        <v>57</v>
      </c>
      <c r="B65" s="59" t="s">
        <v>1217</v>
      </c>
      <c r="C65" s="102" t="s">
        <v>1191</v>
      </c>
      <c r="D65" s="102" t="s">
        <v>18</v>
      </c>
      <c r="E65" s="72" t="s">
        <v>1123</v>
      </c>
      <c r="F65" s="102" t="s">
        <v>1114</v>
      </c>
      <c r="G65" s="61">
        <v>1</v>
      </c>
      <c r="H65" s="62">
        <v>610000</v>
      </c>
      <c r="I65" s="60">
        <v>6</v>
      </c>
      <c r="J65" s="63">
        <f t="shared" si="3"/>
        <v>3660000</v>
      </c>
      <c r="K65" s="59"/>
      <c r="L65" s="59"/>
      <c r="M65" s="104"/>
    </row>
    <row r="66" spans="1:31" s="76" customFormat="1" ht="18" customHeight="1" x14ac:dyDescent="0.25">
      <c r="A66" s="60">
        <v>58</v>
      </c>
      <c r="B66" s="59" t="s">
        <v>1214</v>
      </c>
      <c r="C66" s="102" t="s">
        <v>1191</v>
      </c>
      <c r="D66" s="102" t="s">
        <v>18</v>
      </c>
      <c r="E66" s="72" t="s">
        <v>1123</v>
      </c>
      <c r="F66" s="102" t="s">
        <v>1114</v>
      </c>
      <c r="G66" s="61">
        <v>1</v>
      </c>
      <c r="H66" s="62">
        <v>610000</v>
      </c>
      <c r="I66" s="60">
        <v>6</v>
      </c>
      <c r="J66" s="63">
        <f t="shared" si="3"/>
        <v>3660000</v>
      </c>
      <c r="K66" s="59"/>
      <c r="L66" s="59"/>
      <c r="M66" s="104"/>
    </row>
    <row r="67" spans="1:31" s="76" customFormat="1" ht="18" customHeight="1" x14ac:dyDescent="0.25">
      <c r="A67" s="60">
        <v>59</v>
      </c>
      <c r="B67" s="59" t="s">
        <v>1190</v>
      </c>
      <c r="C67" s="102" t="s">
        <v>1191</v>
      </c>
      <c r="D67" s="102" t="s">
        <v>18</v>
      </c>
      <c r="E67" s="72" t="s">
        <v>1123</v>
      </c>
      <c r="F67" s="102" t="s">
        <v>1114</v>
      </c>
      <c r="G67" s="61">
        <v>1</v>
      </c>
      <c r="H67" s="62">
        <v>610000</v>
      </c>
      <c r="I67" s="60">
        <v>6</v>
      </c>
      <c r="J67" s="63">
        <f t="shared" si="3"/>
        <v>3660000</v>
      </c>
      <c r="K67" s="59"/>
      <c r="L67" s="59"/>
      <c r="M67" s="104"/>
    </row>
    <row r="68" spans="1:31" s="76" customFormat="1" ht="18" customHeight="1" x14ac:dyDescent="0.25">
      <c r="A68" s="60">
        <v>60</v>
      </c>
      <c r="B68" s="59" t="s">
        <v>1112</v>
      </c>
      <c r="C68" s="102" t="s">
        <v>1113</v>
      </c>
      <c r="D68" s="102" t="s">
        <v>18</v>
      </c>
      <c r="E68" s="72" t="s">
        <v>1123</v>
      </c>
      <c r="F68" s="102" t="s">
        <v>1114</v>
      </c>
      <c r="G68" s="61">
        <v>1</v>
      </c>
      <c r="H68" s="62">
        <v>610000</v>
      </c>
      <c r="I68" s="60">
        <v>6</v>
      </c>
      <c r="J68" s="63">
        <f t="shared" si="3"/>
        <v>3660000</v>
      </c>
      <c r="K68" s="74"/>
      <c r="L68" s="75"/>
      <c r="M68" s="104"/>
    </row>
    <row r="69" spans="1:31" s="95" customFormat="1" ht="18" customHeight="1" x14ac:dyDescent="0.25">
      <c r="A69" s="60">
        <v>61</v>
      </c>
      <c r="B69" s="59" t="s">
        <v>1197</v>
      </c>
      <c r="C69" s="102" t="s">
        <v>1188</v>
      </c>
      <c r="D69" s="102" t="s">
        <v>18</v>
      </c>
      <c r="E69" s="72" t="s">
        <v>1123</v>
      </c>
      <c r="F69" s="102" t="s">
        <v>1114</v>
      </c>
      <c r="G69" s="61">
        <v>1</v>
      </c>
      <c r="H69" s="62">
        <v>610000</v>
      </c>
      <c r="I69" s="60">
        <v>6</v>
      </c>
      <c r="J69" s="63">
        <f t="shared" si="3"/>
        <v>3660000</v>
      </c>
      <c r="K69" s="59"/>
      <c r="L69" s="59"/>
      <c r="M69" s="104"/>
      <c r="AB69" s="76"/>
      <c r="AC69" s="76"/>
      <c r="AD69" s="76"/>
      <c r="AE69" s="76"/>
    </row>
    <row r="70" spans="1:31" s="76" customFormat="1" ht="18" customHeight="1" x14ac:dyDescent="0.25">
      <c r="A70" s="60">
        <v>62</v>
      </c>
      <c r="B70" s="59" t="s">
        <v>1201</v>
      </c>
      <c r="C70" s="102" t="s">
        <v>1188</v>
      </c>
      <c r="D70" s="102" t="s">
        <v>18</v>
      </c>
      <c r="E70" s="72" t="s">
        <v>1123</v>
      </c>
      <c r="F70" s="102" t="s">
        <v>1114</v>
      </c>
      <c r="G70" s="61">
        <v>1</v>
      </c>
      <c r="H70" s="62">
        <v>610000</v>
      </c>
      <c r="I70" s="60">
        <v>6</v>
      </c>
      <c r="J70" s="63">
        <f t="shared" si="3"/>
        <v>3660000</v>
      </c>
      <c r="K70" s="59"/>
      <c r="L70" s="59"/>
      <c r="M70" s="104"/>
    </row>
    <row r="71" spans="1:31" s="76" customFormat="1" ht="18" customHeight="1" x14ac:dyDescent="0.25">
      <c r="A71" s="60">
        <v>63</v>
      </c>
      <c r="B71" s="59" t="s">
        <v>1198</v>
      </c>
      <c r="C71" s="102" t="s">
        <v>1188</v>
      </c>
      <c r="D71" s="102" t="s">
        <v>18</v>
      </c>
      <c r="E71" s="72" t="s">
        <v>1123</v>
      </c>
      <c r="F71" s="102" t="s">
        <v>1114</v>
      </c>
      <c r="G71" s="61">
        <v>1</v>
      </c>
      <c r="H71" s="62">
        <v>610000</v>
      </c>
      <c r="I71" s="60">
        <v>6</v>
      </c>
      <c r="J71" s="63">
        <f t="shared" si="3"/>
        <v>3660000</v>
      </c>
      <c r="K71" s="59"/>
      <c r="L71" s="59"/>
      <c r="M71" s="104"/>
    </row>
    <row r="72" spans="1:31" s="95" customFormat="1" ht="18" customHeight="1" x14ac:dyDescent="0.25">
      <c r="A72" s="60">
        <v>64</v>
      </c>
      <c r="B72" s="59" t="s">
        <v>1211</v>
      </c>
      <c r="C72" s="102" t="s">
        <v>1188</v>
      </c>
      <c r="D72" s="102" t="s">
        <v>18</v>
      </c>
      <c r="E72" s="72" t="s">
        <v>1123</v>
      </c>
      <c r="F72" s="102" t="s">
        <v>1114</v>
      </c>
      <c r="G72" s="61">
        <v>1</v>
      </c>
      <c r="H72" s="62">
        <v>610000</v>
      </c>
      <c r="I72" s="60">
        <v>6</v>
      </c>
      <c r="J72" s="63">
        <f t="shared" si="3"/>
        <v>3660000</v>
      </c>
      <c r="K72" s="59"/>
      <c r="L72" s="59"/>
      <c r="M72" s="104"/>
      <c r="AB72" s="76"/>
      <c r="AC72" s="76"/>
      <c r="AD72" s="76"/>
      <c r="AE72" s="76"/>
    </row>
    <row r="73" spans="1:31" s="76" customFormat="1" ht="18" customHeight="1" x14ac:dyDescent="0.25">
      <c r="A73" s="60">
        <v>65</v>
      </c>
      <c r="B73" s="59" t="s">
        <v>1189</v>
      </c>
      <c r="C73" s="102" t="s">
        <v>1188</v>
      </c>
      <c r="D73" s="102" t="s">
        <v>18</v>
      </c>
      <c r="E73" s="72" t="s">
        <v>1123</v>
      </c>
      <c r="F73" s="102" t="s">
        <v>1114</v>
      </c>
      <c r="G73" s="61">
        <v>1</v>
      </c>
      <c r="H73" s="62">
        <v>610000</v>
      </c>
      <c r="I73" s="60">
        <v>6</v>
      </c>
      <c r="J73" s="63">
        <f t="shared" ref="J73:J104" si="4">SUM(G73*H73)*I73</f>
        <v>3660000</v>
      </c>
      <c r="K73" s="59"/>
      <c r="L73" s="59"/>
      <c r="M73" s="104"/>
    </row>
    <row r="74" spans="1:31" s="76" customFormat="1" ht="18" customHeight="1" x14ac:dyDescent="0.25">
      <c r="A74" s="60">
        <v>66</v>
      </c>
      <c r="B74" s="59" t="s">
        <v>1187</v>
      </c>
      <c r="C74" s="102" t="s">
        <v>1188</v>
      </c>
      <c r="D74" s="102" t="s">
        <v>18</v>
      </c>
      <c r="E74" s="72" t="s">
        <v>1123</v>
      </c>
      <c r="F74" s="102" t="s">
        <v>1114</v>
      </c>
      <c r="G74" s="61">
        <v>1</v>
      </c>
      <c r="H74" s="62">
        <v>610000</v>
      </c>
      <c r="I74" s="60">
        <v>6</v>
      </c>
      <c r="J74" s="63">
        <f t="shared" si="4"/>
        <v>3660000</v>
      </c>
      <c r="K74" s="59"/>
      <c r="L74" s="59"/>
      <c r="M74" s="104"/>
    </row>
    <row r="75" spans="1:31" s="76" customFormat="1" ht="18" customHeight="1" x14ac:dyDescent="0.25">
      <c r="A75" s="60">
        <v>67</v>
      </c>
      <c r="B75" s="71" t="s">
        <v>1210</v>
      </c>
      <c r="C75" s="103" t="s">
        <v>1188</v>
      </c>
      <c r="D75" s="102" t="s">
        <v>18</v>
      </c>
      <c r="E75" s="72" t="s">
        <v>1123</v>
      </c>
      <c r="F75" s="102" t="s">
        <v>1114</v>
      </c>
      <c r="G75" s="61">
        <v>1</v>
      </c>
      <c r="H75" s="62">
        <v>610000</v>
      </c>
      <c r="I75" s="60">
        <v>6</v>
      </c>
      <c r="J75" s="63">
        <f t="shared" si="4"/>
        <v>3660000</v>
      </c>
      <c r="K75" s="59"/>
      <c r="L75" s="59"/>
      <c r="M75" s="104"/>
    </row>
    <row r="76" spans="1:31" s="76" customFormat="1" ht="18" customHeight="1" x14ac:dyDescent="0.25">
      <c r="A76" s="60">
        <v>68</v>
      </c>
      <c r="B76" s="59" t="s">
        <v>1097</v>
      </c>
      <c r="C76" s="102" t="s">
        <v>1079</v>
      </c>
      <c r="D76" s="102" t="s">
        <v>14</v>
      </c>
      <c r="E76" s="72" t="s">
        <v>1123</v>
      </c>
      <c r="F76" s="102" t="s">
        <v>1120</v>
      </c>
      <c r="G76" s="61">
        <v>0.7</v>
      </c>
      <c r="H76" s="62">
        <v>700000</v>
      </c>
      <c r="I76" s="60">
        <v>6</v>
      </c>
      <c r="J76" s="63">
        <f t="shared" si="4"/>
        <v>2939999.9999999995</v>
      </c>
      <c r="K76" s="59"/>
      <c r="L76" s="59"/>
      <c r="M76" s="104"/>
    </row>
    <row r="77" spans="1:31" s="76" customFormat="1" ht="18" customHeight="1" x14ac:dyDescent="0.25">
      <c r="A77" s="60">
        <v>69</v>
      </c>
      <c r="B77" s="59" t="s">
        <v>1080</v>
      </c>
      <c r="C77" s="102" t="s">
        <v>1079</v>
      </c>
      <c r="D77" s="102" t="s">
        <v>14</v>
      </c>
      <c r="E77" s="72" t="s">
        <v>1123</v>
      </c>
      <c r="F77" s="102" t="s">
        <v>1120</v>
      </c>
      <c r="G77" s="61">
        <v>0.7</v>
      </c>
      <c r="H77" s="62">
        <v>700000</v>
      </c>
      <c r="I77" s="60">
        <v>6</v>
      </c>
      <c r="J77" s="63">
        <f t="shared" si="4"/>
        <v>2939999.9999999995</v>
      </c>
      <c r="K77" s="74"/>
      <c r="L77" s="75"/>
      <c r="M77" s="104"/>
    </row>
    <row r="78" spans="1:31" s="76" customFormat="1" ht="18" customHeight="1" x14ac:dyDescent="0.25">
      <c r="A78" s="60">
        <v>70</v>
      </c>
      <c r="B78" s="59" t="s">
        <v>1145</v>
      </c>
      <c r="C78" s="102" t="s">
        <v>1079</v>
      </c>
      <c r="D78" s="102" t="s">
        <v>14</v>
      </c>
      <c r="E78" s="72" t="s">
        <v>1123</v>
      </c>
      <c r="F78" s="102" t="s">
        <v>1120</v>
      </c>
      <c r="G78" s="61">
        <v>0.7</v>
      </c>
      <c r="H78" s="62">
        <v>700000</v>
      </c>
      <c r="I78" s="60">
        <v>6</v>
      </c>
      <c r="J78" s="63">
        <f t="shared" si="4"/>
        <v>2939999.9999999995</v>
      </c>
      <c r="K78" s="59"/>
      <c r="L78" s="59"/>
      <c r="M78" s="104"/>
    </row>
    <row r="79" spans="1:31" s="76" customFormat="1" ht="18" customHeight="1" x14ac:dyDescent="0.25">
      <c r="A79" s="60">
        <v>71</v>
      </c>
      <c r="B79" s="59" t="s">
        <v>1082</v>
      </c>
      <c r="C79" s="102" t="s">
        <v>1079</v>
      </c>
      <c r="D79" s="102" t="s">
        <v>14</v>
      </c>
      <c r="E79" s="72" t="s">
        <v>1123</v>
      </c>
      <c r="F79" s="102" t="s">
        <v>1120</v>
      </c>
      <c r="G79" s="61">
        <v>0.7</v>
      </c>
      <c r="H79" s="62">
        <v>700000</v>
      </c>
      <c r="I79" s="60">
        <v>6</v>
      </c>
      <c r="J79" s="63">
        <f t="shared" si="4"/>
        <v>2939999.9999999995</v>
      </c>
      <c r="K79" s="74"/>
      <c r="L79" s="75"/>
      <c r="M79" s="104"/>
    </row>
    <row r="80" spans="1:31" s="76" customFormat="1" ht="18" customHeight="1" x14ac:dyDescent="0.25">
      <c r="A80" s="60">
        <v>72</v>
      </c>
      <c r="B80" s="59" t="s">
        <v>1095</v>
      </c>
      <c r="C80" s="102" t="s">
        <v>1079</v>
      </c>
      <c r="D80" s="102" t="s">
        <v>14</v>
      </c>
      <c r="E80" s="72" t="s">
        <v>1123</v>
      </c>
      <c r="F80" s="102" t="s">
        <v>1120</v>
      </c>
      <c r="G80" s="61">
        <v>0.7</v>
      </c>
      <c r="H80" s="62">
        <v>700000</v>
      </c>
      <c r="I80" s="60">
        <v>6</v>
      </c>
      <c r="J80" s="63">
        <f t="shared" si="4"/>
        <v>2939999.9999999995</v>
      </c>
      <c r="K80" s="59"/>
      <c r="L80" s="59"/>
      <c r="M80" s="104"/>
    </row>
    <row r="81" spans="1:31" s="76" customFormat="1" ht="18" customHeight="1" x14ac:dyDescent="0.25">
      <c r="A81" s="60">
        <v>73</v>
      </c>
      <c r="B81" s="59" t="s">
        <v>1094</v>
      </c>
      <c r="C81" s="102" t="s">
        <v>1079</v>
      </c>
      <c r="D81" s="102" t="s">
        <v>14</v>
      </c>
      <c r="E81" s="72" t="s">
        <v>1123</v>
      </c>
      <c r="F81" s="102" t="s">
        <v>1120</v>
      </c>
      <c r="G81" s="61">
        <v>0.7</v>
      </c>
      <c r="H81" s="62">
        <v>700000</v>
      </c>
      <c r="I81" s="60">
        <v>6</v>
      </c>
      <c r="J81" s="63">
        <f t="shared" si="4"/>
        <v>2939999.9999999995</v>
      </c>
      <c r="K81" s="59"/>
      <c r="L81" s="59"/>
      <c r="M81" s="104"/>
    </row>
    <row r="82" spans="1:31" s="76" customFormat="1" ht="18" customHeight="1" x14ac:dyDescent="0.25">
      <c r="A82" s="60">
        <v>74</v>
      </c>
      <c r="B82" s="59" t="s">
        <v>1089</v>
      </c>
      <c r="C82" s="102" t="s">
        <v>1079</v>
      </c>
      <c r="D82" s="102" t="s">
        <v>14</v>
      </c>
      <c r="E82" s="72" t="s">
        <v>1123</v>
      </c>
      <c r="F82" s="102" t="s">
        <v>1120</v>
      </c>
      <c r="G82" s="61">
        <v>0.7</v>
      </c>
      <c r="H82" s="62">
        <v>700000</v>
      </c>
      <c r="I82" s="60">
        <v>6</v>
      </c>
      <c r="J82" s="63">
        <f t="shared" si="4"/>
        <v>2939999.9999999995</v>
      </c>
      <c r="K82" s="59"/>
      <c r="L82" s="59"/>
      <c r="M82" s="104"/>
    </row>
    <row r="83" spans="1:31" s="76" customFormat="1" ht="18" customHeight="1" x14ac:dyDescent="0.25">
      <c r="A83" s="60">
        <v>75</v>
      </c>
      <c r="B83" s="59" t="s">
        <v>1220</v>
      </c>
      <c r="C83" s="102" t="s">
        <v>1079</v>
      </c>
      <c r="D83" s="102" t="s">
        <v>14</v>
      </c>
      <c r="E83" s="72" t="s">
        <v>1123</v>
      </c>
      <c r="F83" s="102" t="s">
        <v>1120</v>
      </c>
      <c r="G83" s="61">
        <v>0.7</v>
      </c>
      <c r="H83" s="62">
        <v>700000</v>
      </c>
      <c r="I83" s="60">
        <v>6</v>
      </c>
      <c r="J83" s="63">
        <f t="shared" si="4"/>
        <v>2939999.9999999995</v>
      </c>
      <c r="K83" s="59"/>
      <c r="L83" s="59"/>
      <c r="M83" s="104"/>
    </row>
    <row r="84" spans="1:31" s="76" customFormat="1" ht="18" customHeight="1" x14ac:dyDescent="0.25">
      <c r="A84" s="60">
        <v>76</v>
      </c>
      <c r="B84" s="59" t="s">
        <v>1092</v>
      </c>
      <c r="C84" s="102" t="s">
        <v>1079</v>
      </c>
      <c r="D84" s="102" t="s">
        <v>14</v>
      </c>
      <c r="E84" s="72" t="s">
        <v>1123</v>
      </c>
      <c r="F84" s="102" t="s">
        <v>1120</v>
      </c>
      <c r="G84" s="61">
        <v>0.7</v>
      </c>
      <c r="H84" s="62">
        <v>700000</v>
      </c>
      <c r="I84" s="60">
        <v>6</v>
      </c>
      <c r="J84" s="63">
        <f t="shared" si="4"/>
        <v>2939999.9999999995</v>
      </c>
      <c r="K84" s="59"/>
      <c r="L84" s="59"/>
      <c r="M84" s="104"/>
    </row>
    <row r="85" spans="1:31" s="76" customFormat="1" ht="18" customHeight="1" x14ac:dyDescent="0.25">
      <c r="A85" s="60">
        <v>77</v>
      </c>
      <c r="B85" s="59" t="s">
        <v>1164</v>
      </c>
      <c r="C85" s="102" t="s">
        <v>1079</v>
      </c>
      <c r="D85" s="102" t="s">
        <v>14</v>
      </c>
      <c r="E85" s="72" t="s">
        <v>1123</v>
      </c>
      <c r="F85" s="102" t="s">
        <v>1120</v>
      </c>
      <c r="G85" s="61">
        <v>0.7</v>
      </c>
      <c r="H85" s="62">
        <v>700000</v>
      </c>
      <c r="I85" s="60">
        <v>6</v>
      </c>
      <c r="J85" s="63">
        <f t="shared" si="4"/>
        <v>2939999.9999999995</v>
      </c>
      <c r="K85" s="59"/>
      <c r="L85" s="59"/>
      <c r="M85" s="104"/>
      <c r="AB85" s="95"/>
      <c r="AC85" s="95"/>
      <c r="AD85" s="95"/>
      <c r="AE85" s="95"/>
    </row>
    <row r="86" spans="1:31" s="76" customFormat="1" ht="18" customHeight="1" x14ac:dyDescent="0.25">
      <c r="A86" s="60">
        <v>78</v>
      </c>
      <c r="B86" s="59" t="s">
        <v>1099</v>
      </c>
      <c r="C86" s="102" t="s">
        <v>1079</v>
      </c>
      <c r="D86" s="102" t="s">
        <v>14</v>
      </c>
      <c r="E86" s="72" t="s">
        <v>1123</v>
      </c>
      <c r="F86" s="102" t="s">
        <v>1120</v>
      </c>
      <c r="G86" s="61">
        <v>0.7</v>
      </c>
      <c r="H86" s="62">
        <v>700000</v>
      </c>
      <c r="I86" s="60">
        <v>6</v>
      </c>
      <c r="J86" s="63">
        <f t="shared" si="4"/>
        <v>2939999.9999999995</v>
      </c>
      <c r="K86" s="74"/>
      <c r="L86" s="75"/>
      <c r="M86" s="104"/>
    </row>
    <row r="87" spans="1:31" s="76" customFormat="1" ht="18" customHeight="1" x14ac:dyDescent="0.25">
      <c r="A87" s="60">
        <v>79</v>
      </c>
      <c r="B87" s="59" t="s">
        <v>1093</v>
      </c>
      <c r="C87" s="102" t="s">
        <v>1079</v>
      </c>
      <c r="D87" s="102" t="s">
        <v>14</v>
      </c>
      <c r="E87" s="72" t="s">
        <v>1123</v>
      </c>
      <c r="F87" s="102" t="s">
        <v>1120</v>
      </c>
      <c r="G87" s="61">
        <v>0.7</v>
      </c>
      <c r="H87" s="62">
        <v>700000</v>
      </c>
      <c r="I87" s="60">
        <v>6</v>
      </c>
      <c r="J87" s="63">
        <f t="shared" si="4"/>
        <v>2939999.9999999995</v>
      </c>
      <c r="K87" s="59"/>
      <c r="L87" s="59"/>
      <c r="M87" s="104"/>
    </row>
    <row r="88" spans="1:31" s="76" customFormat="1" ht="18" customHeight="1" x14ac:dyDescent="0.25">
      <c r="A88" s="60">
        <v>80</v>
      </c>
      <c r="B88" s="59" t="s">
        <v>1096</v>
      </c>
      <c r="C88" s="103" t="s">
        <v>1079</v>
      </c>
      <c r="D88" s="102" t="s">
        <v>14</v>
      </c>
      <c r="E88" s="72" t="s">
        <v>1123</v>
      </c>
      <c r="F88" s="102" t="s">
        <v>1120</v>
      </c>
      <c r="G88" s="61">
        <v>0.7</v>
      </c>
      <c r="H88" s="62">
        <v>700000</v>
      </c>
      <c r="I88" s="60">
        <v>6</v>
      </c>
      <c r="J88" s="63">
        <f t="shared" si="4"/>
        <v>2939999.9999999995</v>
      </c>
      <c r="K88" s="59"/>
      <c r="L88" s="59"/>
      <c r="M88" s="104"/>
    </row>
    <row r="89" spans="1:31" s="76" customFormat="1" ht="18" customHeight="1" x14ac:dyDescent="0.25">
      <c r="A89" s="60">
        <v>81</v>
      </c>
      <c r="B89" s="59" t="s">
        <v>1118</v>
      </c>
      <c r="C89" s="102" t="s">
        <v>1079</v>
      </c>
      <c r="D89" s="102" t="s">
        <v>14</v>
      </c>
      <c r="E89" s="72" t="s">
        <v>1123</v>
      </c>
      <c r="F89" s="102" t="s">
        <v>1120</v>
      </c>
      <c r="G89" s="61">
        <v>0.7</v>
      </c>
      <c r="H89" s="62">
        <v>700000</v>
      </c>
      <c r="I89" s="60">
        <v>6</v>
      </c>
      <c r="J89" s="63">
        <f t="shared" si="4"/>
        <v>2939999.9999999995</v>
      </c>
      <c r="K89" s="59"/>
      <c r="L89" s="59"/>
      <c r="M89" s="104"/>
    </row>
    <row r="90" spans="1:31" s="76" customFormat="1" ht="18" customHeight="1" x14ac:dyDescent="0.25">
      <c r="A90" s="60">
        <v>82</v>
      </c>
      <c r="B90" s="59" t="s">
        <v>1090</v>
      </c>
      <c r="C90" s="102" t="s">
        <v>1079</v>
      </c>
      <c r="D90" s="102" t="s">
        <v>14</v>
      </c>
      <c r="E90" s="72" t="s">
        <v>1123</v>
      </c>
      <c r="F90" s="102" t="s">
        <v>1120</v>
      </c>
      <c r="G90" s="61">
        <v>0.7</v>
      </c>
      <c r="H90" s="62">
        <v>700000</v>
      </c>
      <c r="I90" s="60">
        <v>6</v>
      </c>
      <c r="J90" s="63">
        <f t="shared" si="4"/>
        <v>2939999.9999999995</v>
      </c>
      <c r="K90" s="91"/>
      <c r="L90" s="91"/>
      <c r="M90" s="104"/>
    </row>
    <row r="91" spans="1:31" s="76" customFormat="1" ht="18" customHeight="1" x14ac:dyDescent="0.25">
      <c r="A91" s="60">
        <v>83</v>
      </c>
      <c r="B91" s="59" t="s">
        <v>1140</v>
      </c>
      <c r="C91" s="102" t="s">
        <v>1079</v>
      </c>
      <c r="D91" s="102" t="s">
        <v>14</v>
      </c>
      <c r="E91" s="72" t="s">
        <v>1123</v>
      </c>
      <c r="F91" s="102" t="s">
        <v>1120</v>
      </c>
      <c r="G91" s="61">
        <v>0.7</v>
      </c>
      <c r="H91" s="62">
        <v>700000</v>
      </c>
      <c r="I91" s="60">
        <v>6</v>
      </c>
      <c r="J91" s="63">
        <f t="shared" si="4"/>
        <v>2939999.9999999995</v>
      </c>
      <c r="K91" s="59"/>
      <c r="L91" s="59"/>
      <c r="M91" s="104"/>
    </row>
    <row r="92" spans="1:31" s="95" customFormat="1" ht="18" customHeight="1" x14ac:dyDescent="0.25">
      <c r="A92" s="60">
        <v>84</v>
      </c>
      <c r="B92" s="59" t="s">
        <v>1091</v>
      </c>
      <c r="C92" s="102" t="s">
        <v>1079</v>
      </c>
      <c r="D92" s="102" t="s">
        <v>14</v>
      </c>
      <c r="E92" s="72" t="s">
        <v>1123</v>
      </c>
      <c r="F92" s="102" t="s">
        <v>1120</v>
      </c>
      <c r="G92" s="61">
        <v>0.7</v>
      </c>
      <c r="H92" s="62">
        <v>700000</v>
      </c>
      <c r="I92" s="60">
        <v>6</v>
      </c>
      <c r="J92" s="63">
        <f t="shared" si="4"/>
        <v>2939999.9999999995</v>
      </c>
      <c r="K92" s="74"/>
      <c r="L92" s="75"/>
      <c r="M92" s="104"/>
      <c r="AB92" s="76"/>
      <c r="AC92" s="76"/>
      <c r="AD92" s="76"/>
      <c r="AE92" s="76"/>
    </row>
    <row r="93" spans="1:31" s="76" customFormat="1" ht="18" customHeight="1" x14ac:dyDescent="0.25">
      <c r="A93" s="60">
        <v>85</v>
      </c>
      <c r="B93" s="59" t="s">
        <v>1084</v>
      </c>
      <c r="C93" s="102" t="s">
        <v>1079</v>
      </c>
      <c r="D93" s="102" t="s">
        <v>14</v>
      </c>
      <c r="E93" s="72" t="s">
        <v>1123</v>
      </c>
      <c r="F93" s="102" t="s">
        <v>1120</v>
      </c>
      <c r="G93" s="61">
        <v>0.7</v>
      </c>
      <c r="H93" s="62">
        <v>700000</v>
      </c>
      <c r="I93" s="60">
        <v>6</v>
      </c>
      <c r="J93" s="63">
        <f t="shared" si="4"/>
        <v>2939999.9999999995</v>
      </c>
      <c r="K93" s="59"/>
      <c r="L93" s="59"/>
      <c r="M93" s="104"/>
    </row>
    <row r="94" spans="1:31" s="76" customFormat="1" ht="18" customHeight="1" x14ac:dyDescent="0.25">
      <c r="A94" s="60">
        <v>86</v>
      </c>
      <c r="B94" s="59" t="s">
        <v>1124</v>
      </c>
      <c r="C94" s="102" t="s">
        <v>1079</v>
      </c>
      <c r="D94" s="102" t="s">
        <v>14</v>
      </c>
      <c r="E94" s="72" t="s">
        <v>1123</v>
      </c>
      <c r="F94" s="102" t="s">
        <v>1120</v>
      </c>
      <c r="G94" s="61">
        <v>0.7</v>
      </c>
      <c r="H94" s="62">
        <v>700000</v>
      </c>
      <c r="I94" s="60">
        <v>6</v>
      </c>
      <c r="J94" s="63">
        <f t="shared" si="4"/>
        <v>2939999.9999999995</v>
      </c>
      <c r="K94" s="59"/>
      <c r="L94" s="59"/>
      <c r="M94" s="104"/>
    </row>
    <row r="95" spans="1:31" s="76" customFormat="1" ht="18" customHeight="1" x14ac:dyDescent="0.25">
      <c r="A95" s="60">
        <v>87</v>
      </c>
      <c r="B95" s="59" t="s">
        <v>1078</v>
      </c>
      <c r="C95" s="102" t="s">
        <v>1079</v>
      </c>
      <c r="D95" s="102" t="s">
        <v>14</v>
      </c>
      <c r="E95" s="72" t="s">
        <v>1123</v>
      </c>
      <c r="F95" s="102" t="s">
        <v>1120</v>
      </c>
      <c r="G95" s="61">
        <v>0.7</v>
      </c>
      <c r="H95" s="62">
        <v>700000</v>
      </c>
      <c r="I95" s="60">
        <v>6</v>
      </c>
      <c r="J95" s="63">
        <f t="shared" si="4"/>
        <v>2939999.9999999995</v>
      </c>
      <c r="K95" s="74"/>
      <c r="L95" s="75"/>
      <c r="M95" s="104"/>
    </row>
    <row r="96" spans="1:31" s="76" customFormat="1" ht="18" customHeight="1" x14ac:dyDescent="0.25">
      <c r="A96" s="60">
        <v>88</v>
      </c>
      <c r="B96" s="59" t="s">
        <v>1086</v>
      </c>
      <c r="C96" s="102" t="s">
        <v>1079</v>
      </c>
      <c r="D96" s="102" t="s">
        <v>14</v>
      </c>
      <c r="E96" s="72" t="s">
        <v>1123</v>
      </c>
      <c r="F96" s="102" t="s">
        <v>1120</v>
      </c>
      <c r="G96" s="61">
        <v>0.7</v>
      </c>
      <c r="H96" s="62">
        <v>700000</v>
      </c>
      <c r="I96" s="60">
        <v>6</v>
      </c>
      <c r="J96" s="63">
        <f t="shared" si="4"/>
        <v>2939999.9999999995</v>
      </c>
      <c r="K96" s="59"/>
      <c r="L96" s="59"/>
      <c r="M96" s="104"/>
    </row>
    <row r="97" spans="1:31" s="76" customFormat="1" ht="18" customHeight="1" x14ac:dyDescent="0.25">
      <c r="A97" s="60">
        <v>89</v>
      </c>
      <c r="B97" s="59" t="s">
        <v>1100</v>
      </c>
      <c r="C97" s="102" t="s">
        <v>1079</v>
      </c>
      <c r="D97" s="102" t="s">
        <v>14</v>
      </c>
      <c r="E97" s="72" t="s">
        <v>1123</v>
      </c>
      <c r="F97" s="102" t="s">
        <v>1120</v>
      </c>
      <c r="G97" s="61">
        <v>0.7</v>
      </c>
      <c r="H97" s="62">
        <v>700000</v>
      </c>
      <c r="I97" s="60">
        <v>6</v>
      </c>
      <c r="J97" s="63">
        <f t="shared" si="4"/>
        <v>2939999.9999999995</v>
      </c>
      <c r="K97" s="74"/>
      <c r="L97" s="75"/>
      <c r="M97" s="104"/>
    </row>
    <row r="98" spans="1:31" s="76" customFormat="1" ht="18" customHeight="1" x14ac:dyDescent="0.25">
      <c r="A98" s="60">
        <v>90</v>
      </c>
      <c r="B98" s="59" t="s">
        <v>1144</v>
      </c>
      <c r="C98" s="102" t="s">
        <v>1079</v>
      </c>
      <c r="D98" s="102" t="s">
        <v>14</v>
      </c>
      <c r="E98" s="72" t="s">
        <v>1123</v>
      </c>
      <c r="F98" s="102" t="s">
        <v>1120</v>
      </c>
      <c r="G98" s="61">
        <v>0.7</v>
      </c>
      <c r="H98" s="62">
        <v>700000</v>
      </c>
      <c r="I98" s="60">
        <v>6</v>
      </c>
      <c r="J98" s="63">
        <f t="shared" si="4"/>
        <v>2939999.9999999995</v>
      </c>
      <c r="K98" s="74"/>
      <c r="L98" s="75"/>
      <c r="M98" s="104"/>
    </row>
    <row r="99" spans="1:31" s="76" customFormat="1" ht="18" customHeight="1" x14ac:dyDescent="0.25">
      <c r="A99" s="60">
        <v>91</v>
      </c>
      <c r="B99" s="59" t="s">
        <v>1087</v>
      </c>
      <c r="C99" s="102" t="s">
        <v>1079</v>
      </c>
      <c r="D99" s="102" t="s">
        <v>14</v>
      </c>
      <c r="E99" s="72" t="s">
        <v>1123</v>
      </c>
      <c r="F99" s="102" t="s">
        <v>1120</v>
      </c>
      <c r="G99" s="61">
        <v>0.7</v>
      </c>
      <c r="H99" s="62">
        <v>700000</v>
      </c>
      <c r="I99" s="60">
        <v>6</v>
      </c>
      <c r="J99" s="63">
        <f t="shared" si="4"/>
        <v>2939999.9999999995</v>
      </c>
      <c r="K99" s="74"/>
      <c r="L99" s="75"/>
      <c r="M99" s="104"/>
    </row>
    <row r="100" spans="1:31" s="76" customFormat="1" ht="18" customHeight="1" x14ac:dyDescent="0.25">
      <c r="A100" s="60">
        <v>92</v>
      </c>
      <c r="B100" s="59" t="s">
        <v>1142</v>
      </c>
      <c r="C100" s="102" t="s">
        <v>1079</v>
      </c>
      <c r="D100" s="102" t="s">
        <v>14</v>
      </c>
      <c r="E100" s="72" t="s">
        <v>1123</v>
      </c>
      <c r="F100" s="102" t="s">
        <v>1120</v>
      </c>
      <c r="G100" s="61">
        <v>0.7</v>
      </c>
      <c r="H100" s="62">
        <v>700000</v>
      </c>
      <c r="I100" s="60">
        <v>6</v>
      </c>
      <c r="J100" s="63">
        <f t="shared" si="4"/>
        <v>2939999.9999999995</v>
      </c>
      <c r="K100" s="59"/>
      <c r="L100" s="59"/>
      <c r="M100" s="104"/>
    </row>
    <row r="101" spans="1:31" s="76" customFormat="1" ht="18" customHeight="1" x14ac:dyDescent="0.25">
      <c r="A101" s="60">
        <v>93</v>
      </c>
      <c r="B101" s="59" t="s">
        <v>1083</v>
      </c>
      <c r="C101" s="102" t="s">
        <v>1079</v>
      </c>
      <c r="D101" s="102" t="s">
        <v>14</v>
      </c>
      <c r="E101" s="72" t="s">
        <v>1123</v>
      </c>
      <c r="F101" s="102" t="s">
        <v>1120</v>
      </c>
      <c r="G101" s="61">
        <v>0.7</v>
      </c>
      <c r="H101" s="62">
        <v>700000</v>
      </c>
      <c r="I101" s="60">
        <v>6</v>
      </c>
      <c r="J101" s="63">
        <f t="shared" si="4"/>
        <v>2939999.9999999995</v>
      </c>
      <c r="K101" s="59"/>
      <c r="L101" s="59"/>
      <c r="M101" s="104"/>
    </row>
    <row r="102" spans="1:31" s="76" customFormat="1" ht="18" customHeight="1" x14ac:dyDescent="0.25">
      <c r="A102" s="60">
        <v>94</v>
      </c>
      <c r="B102" s="59" t="s">
        <v>1117</v>
      </c>
      <c r="C102" s="102" t="s">
        <v>1079</v>
      </c>
      <c r="D102" s="102" t="s">
        <v>14</v>
      </c>
      <c r="E102" s="72" t="s">
        <v>1123</v>
      </c>
      <c r="F102" s="102" t="s">
        <v>1120</v>
      </c>
      <c r="G102" s="61">
        <v>0.7</v>
      </c>
      <c r="H102" s="62">
        <v>700000</v>
      </c>
      <c r="I102" s="60">
        <v>6</v>
      </c>
      <c r="J102" s="63">
        <f t="shared" si="4"/>
        <v>2939999.9999999995</v>
      </c>
      <c r="K102" s="59"/>
      <c r="L102" s="59"/>
      <c r="M102" s="104"/>
      <c r="AB102" s="92"/>
      <c r="AC102" s="92"/>
      <c r="AD102" s="92"/>
      <c r="AE102" s="92"/>
    </row>
    <row r="103" spans="1:31" s="95" customFormat="1" ht="18" customHeight="1" x14ac:dyDescent="0.25">
      <c r="A103" s="60">
        <v>95</v>
      </c>
      <c r="B103" s="59" t="s">
        <v>1163</v>
      </c>
      <c r="C103" s="102" t="s">
        <v>1079</v>
      </c>
      <c r="D103" s="102" t="s">
        <v>14</v>
      </c>
      <c r="E103" s="72" t="s">
        <v>1123</v>
      </c>
      <c r="F103" s="102" t="s">
        <v>1120</v>
      </c>
      <c r="G103" s="61">
        <v>0.7</v>
      </c>
      <c r="H103" s="62">
        <v>700000</v>
      </c>
      <c r="I103" s="60">
        <v>6</v>
      </c>
      <c r="J103" s="63">
        <f t="shared" si="4"/>
        <v>2939999.9999999995</v>
      </c>
      <c r="K103" s="121"/>
      <c r="L103" s="121"/>
      <c r="M103" s="104"/>
    </row>
    <row r="104" spans="1:31" s="76" customFormat="1" ht="18" customHeight="1" x14ac:dyDescent="0.25">
      <c r="A104" s="60">
        <v>96</v>
      </c>
      <c r="B104" s="59" t="s">
        <v>1085</v>
      </c>
      <c r="C104" s="102" t="s">
        <v>1079</v>
      </c>
      <c r="D104" s="102" t="s">
        <v>14</v>
      </c>
      <c r="E104" s="72" t="s">
        <v>1123</v>
      </c>
      <c r="F104" s="102" t="s">
        <v>1120</v>
      </c>
      <c r="G104" s="61">
        <v>0.7</v>
      </c>
      <c r="H104" s="62">
        <v>700000</v>
      </c>
      <c r="I104" s="60">
        <v>6</v>
      </c>
      <c r="J104" s="63">
        <f t="shared" si="4"/>
        <v>2939999.9999999995</v>
      </c>
      <c r="K104" s="59"/>
      <c r="L104" s="59"/>
      <c r="M104" s="104"/>
    </row>
    <row r="105" spans="1:31" s="76" customFormat="1" ht="18" customHeight="1" x14ac:dyDescent="0.25">
      <c r="A105" s="60">
        <v>97</v>
      </c>
      <c r="B105" s="59" t="s">
        <v>1111</v>
      </c>
      <c r="C105" s="102" t="s">
        <v>1079</v>
      </c>
      <c r="D105" s="102" t="s">
        <v>14</v>
      </c>
      <c r="E105" s="72" t="s">
        <v>1123</v>
      </c>
      <c r="F105" s="102" t="s">
        <v>1120</v>
      </c>
      <c r="G105" s="61">
        <v>0.7</v>
      </c>
      <c r="H105" s="62">
        <v>700000</v>
      </c>
      <c r="I105" s="60">
        <v>6</v>
      </c>
      <c r="J105" s="63">
        <f t="shared" ref="J105:J136" si="5">SUM(G105*H105)*I105</f>
        <v>2939999.9999999995</v>
      </c>
      <c r="K105" s="59"/>
      <c r="L105" s="59"/>
      <c r="M105" s="104"/>
    </row>
    <row r="106" spans="1:31" s="76" customFormat="1" ht="18" customHeight="1" x14ac:dyDescent="0.25">
      <c r="A106" s="60">
        <v>98</v>
      </c>
      <c r="B106" s="59" t="s">
        <v>1221</v>
      </c>
      <c r="C106" s="102" t="s">
        <v>1079</v>
      </c>
      <c r="D106" s="102" t="s">
        <v>14</v>
      </c>
      <c r="E106" s="72" t="s">
        <v>1123</v>
      </c>
      <c r="F106" s="102" t="s">
        <v>1120</v>
      </c>
      <c r="G106" s="61">
        <v>0.7</v>
      </c>
      <c r="H106" s="62">
        <v>700000</v>
      </c>
      <c r="I106" s="60">
        <v>6</v>
      </c>
      <c r="J106" s="63">
        <f t="shared" si="5"/>
        <v>2939999.9999999995</v>
      </c>
      <c r="K106" s="74"/>
      <c r="L106" s="75"/>
      <c r="M106" s="104"/>
    </row>
    <row r="107" spans="1:31" s="76" customFormat="1" ht="18" customHeight="1" x14ac:dyDescent="0.25">
      <c r="A107" s="60">
        <v>99</v>
      </c>
      <c r="B107" s="59" t="s">
        <v>1141</v>
      </c>
      <c r="C107" s="102" t="s">
        <v>1079</v>
      </c>
      <c r="D107" s="102" t="s">
        <v>14</v>
      </c>
      <c r="E107" s="72" t="s">
        <v>1123</v>
      </c>
      <c r="F107" s="102" t="s">
        <v>1120</v>
      </c>
      <c r="G107" s="61">
        <v>0.7</v>
      </c>
      <c r="H107" s="62">
        <v>700000</v>
      </c>
      <c r="I107" s="60">
        <v>6</v>
      </c>
      <c r="J107" s="63">
        <f t="shared" si="5"/>
        <v>2939999.9999999995</v>
      </c>
      <c r="K107" s="74"/>
      <c r="L107" s="75"/>
      <c r="M107" s="104"/>
    </row>
    <row r="108" spans="1:31" s="76" customFormat="1" ht="18" customHeight="1" x14ac:dyDescent="0.25">
      <c r="A108" s="60">
        <v>100</v>
      </c>
      <c r="B108" s="59" t="s">
        <v>1088</v>
      </c>
      <c r="C108" s="102" t="s">
        <v>1079</v>
      </c>
      <c r="D108" s="102" t="s">
        <v>14</v>
      </c>
      <c r="E108" s="72" t="s">
        <v>1123</v>
      </c>
      <c r="F108" s="102" t="s">
        <v>1120</v>
      </c>
      <c r="G108" s="61">
        <v>0.7</v>
      </c>
      <c r="H108" s="62">
        <v>700000</v>
      </c>
      <c r="I108" s="60">
        <v>6</v>
      </c>
      <c r="J108" s="63">
        <f t="shared" si="5"/>
        <v>2939999.9999999995</v>
      </c>
      <c r="K108" s="59"/>
      <c r="L108" s="59"/>
      <c r="M108" s="104"/>
    </row>
    <row r="109" spans="1:31" s="92" customFormat="1" ht="18" customHeight="1" x14ac:dyDescent="0.25">
      <c r="A109" s="60">
        <v>101</v>
      </c>
      <c r="B109" s="59" t="s">
        <v>1081</v>
      </c>
      <c r="C109" s="102" t="s">
        <v>1079</v>
      </c>
      <c r="D109" s="102" t="s">
        <v>14</v>
      </c>
      <c r="E109" s="72" t="s">
        <v>1123</v>
      </c>
      <c r="F109" s="102" t="s">
        <v>1120</v>
      </c>
      <c r="G109" s="61">
        <v>0.7</v>
      </c>
      <c r="H109" s="62">
        <v>700000</v>
      </c>
      <c r="I109" s="60">
        <v>6</v>
      </c>
      <c r="J109" s="63">
        <f t="shared" si="5"/>
        <v>2939999.9999999995</v>
      </c>
      <c r="K109" s="74"/>
      <c r="L109" s="75"/>
      <c r="M109" s="104"/>
      <c r="AB109" s="76"/>
      <c r="AC109" s="76"/>
      <c r="AD109" s="76"/>
      <c r="AE109" s="76"/>
    </row>
    <row r="110" spans="1:31" s="76" customFormat="1" ht="18" customHeight="1" x14ac:dyDescent="0.25">
      <c r="A110" s="60">
        <v>102</v>
      </c>
      <c r="B110" s="59" t="s">
        <v>1101</v>
      </c>
      <c r="C110" s="102" t="s">
        <v>1079</v>
      </c>
      <c r="D110" s="102" t="s">
        <v>14</v>
      </c>
      <c r="E110" s="72" t="s">
        <v>1123</v>
      </c>
      <c r="F110" s="102" t="s">
        <v>1120</v>
      </c>
      <c r="G110" s="61">
        <v>0.7</v>
      </c>
      <c r="H110" s="62">
        <v>700000</v>
      </c>
      <c r="I110" s="60">
        <v>6</v>
      </c>
      <c r="J110" s="63">
        <f t="shared" si="5"/>
        <v>2939999.9999999995</v>
      </c>
      <c r="K110" s="74"/>
      <c r="L110" s="75"/>
      <c r="M110" s="104"/>
    </row>
    <row r="111" spans="1:31" s="76" customFormat="1" ht="18" customHeight="1" x14ac:dyDescent="0.25">
      <c r="A111" s="60">
        <v>103</v>
      </c>
      <c r="B111" s="59" t="s">
        <v>1119</v>
      </c>
      <c r="C111" s="102" t="s">
        <v>1079</v>
      </c>
      <c r="D111" s="102" t="s">
        <v>14</v>
      </c>
      <c r="E111" s="72" t="s">
        <v>1123</v>
      </c>
      <c r="F111" s="102" t="s">
        <v>1120</v>
      </c>
      <c r="G111" s="61">
        <v>0.7</v>
      </c>
      <c r="H111" s="62">
        <v>700000</v>
      </c>
      <c r="I111" s="60">
        <v>6</v>
      </c>
      <c r="J111" s="63">
        <f t="shared" si="5"/>
        <v>2939999.9999999995</v>
      </c>
      <c r="K111" s="59"/>
      <c r="L111" s="59"/>
      <c r="M111" s="104"/>
    </row>
    <row r="112" spans="1:31" s="76" customFormat="1" ht="18" customHeight="1" x14ac:dyDescent="0.25">
      <c r="A112" s="60">
        <v>104</v>
      </c>
      <c r="B112" s="59" t="s">
        <v>1098</v>
      </c>
      <c r="C112" s="102" t="s">
        <v>1079</v>
      </c>
      <c r="D112" s="102" t="s">
        <v>14</v>
      </c>
      <c r="E112" s="72" t="s">
        <v>1123</v>
      </c>
      <c r="F112" s="102" t="s">
        <v>1120</v>
      </c>
      <c r="G112" s="61">
        <v>0.7</v>
      </c>
      <c r="H112" s="62">
        <v>700000</v>
      </c>
      <c r="I112" s="60">
        <v>6</v>
      </c>
      <c r="J112" s="63">
        <f t="shared" si="5"/>
        <v>2939999.9999999995</v>
      </c>
      <c r="K112" s="59"/>
      <c r="L112" s="59"/>
      <c r="M112" s="104"/>
    </row>
    <row r="113" spans="1:13" s="76" customFormat="1" ht="18" customHeight="1" x14ac:dyDescent="0.25">
      <c r="A113" s="60">
        <v>105</v>
      </c>
      <c r="B113" s="59" t="s">
        <v>1143</v>
      </c>
      <c r="C113" s="102" t="s">
        <v>1079</v>
      </c>
      <c r="D113" s="102" t="s">
        <v>14</v>
      </c>
      <c r="E113" s="72" t="s">
        <v>1123</v>
      </c>
      <c r="F113" s="102" t="s">
        <v>1120</v>
      </c>
      <c r="G113" s="61">
        <v>0.7</v>
      </c>
      <c r="H113" s="62">
        <v>700000</v>
      </c>
      <c r="I113" s="60">
        <v>6</v>
      </c>
      <c r="J113" s="63">
        <f t="shared" si="5"/>
        <v>2939999.9999999995</v>
      </c>
      <c r="K113" s="59"/>
      <c r="L113" s="59"/>
      <c r="M113" s="104"/>
    </row>
    <row r="114" spans="1:13" s="76" customFormat="1" ht="18" customHeight="1" x14ac:dyDescent="0.25">
      <c r="A114" s="60">
        <v>106</v>
      </c>
      <c r="B114" s="59" t="s">
        <v>1115</v>
      </c>
      <c r="C114" s="102" t="s">
        <v>1076</v>
      </c>
      <c r="D114" s="102" t="s">
        <v>14</v>
      </c>
      <c r="E114" s="122" t="s">
        <v>1123</v>
      </c>
      <c r="F114" s="102" t="s">
        <v>1120</v>
      </c>
      <c r="G114" s="61">
        <v>0.7</v>
      </c>
      <c r="H114" s="62">
        <v>700000</v>
      </c>
      <c r="I114" s="60">
        <v>6</v>
      </c>
      <c r="J114" s="63">
        <f t="shared" si="5"/>
        <v>2939999.9999999995</v>
      </c>
      <c r="K114" s="59"/>
      <c r="L114" s="59"/>
      <c r="M114" s="104"/>
    </row>
    <row r="115" spans="1:13" s="76" customFormat="1" ht="18" customHeight="1" x14ac:dyDescent="0.25">
      <c r="A115" s="60">
        <v>107</v>
      </c>
      <c r="B115" s="59" t="s">
        <v>1131</v>
      </c>
      <c r="C115" s="102" t="s">
        <v>1076</v>
      </c>
      <c r="D115" s="102" t="s">
        <v>14</v>
      </c>
      <c r="E115" s="72" t="s">
        <v>1123</v>
      </c>
      <c r="F115" s="102" t="s">
        <v>1120</v>
      </c>
      <c r="G115" s="61">
        <v>0.7</v>
      </c>
      <c r="H115" s="62">
        <v>700000</v>
      </c>
      <c r="I115" s="60">
        <v>6</v>
      </c>
      <c r="J115" s="63">
        <f t="shared" si="5"/>
        <v>2939999.9999999995</v>
      </c>
      <c r="K115" s="59"/>
      <c r="L115" s="59"/>
      <c r="M115" s="104"/>
    </row>
    <row r="116" spans="1:13" s="76" customFormat="1" ht="18" customHeight="1" x14ac:dyDescent="0.25">
      <c r="A116" s="60">
        <v>108</v>
      </c>
      <c r="B116" s="59" t="s">
        <v>1077</v>
      </c>
      <c r="C116" s="102" t="s">
        <v>1076</v>
      </c>
      <c r="D116" s="102" t="s">
        <v>14</v>
      </c>
      <c r="E116" s="72" t="s">
        <v>1123</v>
      </c>
      <c r="F116" s="102" t="s">
        <v>1120</v>
      </c>
      <c r="G116" s="61">
        <v>0.7</v>
      </c>
      <c r="H116" s="62">
        <v>700000</v>
      </c>
      <c r="I116" s="60">
        <v>6</v>
      </c>
      <c r="J116" s="63">
        <f t="shared" si="5"/>
        <v>2939999.9999999995</v>
      </c>
      <c r="K116" s="59"/>
      <c r="L116" s="59"/>
      <c r="M116" s="104"/>
    </row>
    <row r="117" spans="1:13" s="76" customFormat="1" ht="18" customHeight="1" x14ac:dyDescent="0.25">
      <c r="A117" s="60">
        <v>109</v>
      </c>
      <c r="B117" s="59" t="s">
        <v>1130</v>
      </c>
      <c r="C117" s="102" t="s">
        <v>1076</v>
      </c>
      <c r="D117" s="102" t="s">
        <v>14</v>
      </c>
      <c r="E117" s="72" t="s">
        <v>1123</v>
      </c>
      <c r="F117" s="102" t="s">
        <v>1120</v>
      </c>
      <c r="G117" s="61">
        <v>0.7</v>
      </c>
      <c r="H117" s="62">
        <v>700000</v>
      </c>
      <c r="I117" s="60">
        <v>6</v>
      </c>
      <c r="J117" s="63">
        <f t="shared" si="5"/>
        <v>2939999.9999999995</v>
      </c>
      <c r="K117" s="59"/>
      <c r="L117" s="59"/>
      <c r="M117" s="104"/>
    </row>
    <row r="118" spans="1:13" s="76" customFormat="1" ht="18" customHeight="1" x14ac:dyDescent="0.25">
      <c r="A118" s="60">
        <v>110</v>
      </c>
      <c r="B118" s="59" t="s">
        <v>1132</v>
      </c>
      <c r="C118" s="102" t="s">
        <v>1076</v>
      </c>
      <c r="D118" s="102" t="s">
        <v>14</v>
      </c>
      <c r="E118" s="72" t="s">
        <v>1123</v>
      </c>
      <c r="F118" s="102" t="s">
        <v>1120</v>
      </c>
      <c r="G118" s="61">
        <v>0.7</v>
      </c>
      <c r="H118" s="62">
        <v>700000</v>
      </c>
      <c r="I118" s="60">
        <v>6</v>
      </c>
      <c r="J118" s="63">
        <f t="shared" si="5"/>
        <v>2939999.9999999995</v>
      </c>
      <c r="K118" s="59"/>
      <c r="L118" s="59"/>
      <c r="M118" s="104"/>
    </row>
    <row r="119" spans="1:13" s="76" customFormat="1" ht="18" customHeight="1" x14ac:dyDescent="0.25">
      <c r="A119" s="60">
        <v>111</v>
      </c>
      <c r="B119" s="59" t="s">
        <v>1075</v>
      </c>
      <c r="C119" s="102" t="s">
        <v>1134</v>
      </c>
      <c r="D119" s="102" t="s">
        <v>14</v>
      </c>
      <c r="E119" s="72" t="s">
        <v>1123</v>
      </c>
      <c r="F119" s="102" t="s">
        <v>1120</v>
      </c>
      <c r="G119" s="61">
        <v>0.7</v>
      </c>
      <c r="H119" s="62">
        <v>700000</v>
      </c>
      <c r="I119" s="60">
        <v>6</v>
      </c>
      <c r="J119" s="63">
        <f t="shared" si="5"/>
        <v>2939999.9999999995</v>
      </c>
      <c r="K119" s="59"/>
      <c r="L119" s="59"/>
      <c r="M119" s="104"/>
    </row>
    <row r="120" spans="1:13" s="76" customFormat="1" ht="18" customHeight="1" x14ac:dyDescent="0.25">
      <c r="A120" s="60">
        <v>112</v>
      </c>
      <c r="B120" s="59" t="s">
        <v>1139</v>
      </c>
      <c r="C120" s="102" t="s">
        <v>1134</v>
      </c>
      <c r="D120" s="102" t="s">
        <v>14</v>
      </c>
      <c r="E120" s="72" t="s">
        <v>1123</v>
      </c>
      <c r="F120" s="102" t="s">
        <v>1120</v>
      </c>
      <c r="G120" s="61">
        <v>0.7</v>
      </c>
      <c r="H120" s="62">
        <v>700000</v>
      </c>
      <c r="I120" s="60">
        <v>6</v>
      </c>
      <c r="J120" s="63">
        <f t="shared" si="5"/>
        <v>2939999.9999999995</v>
      </c>
      <c r="K120" s="74"/>
      <c r="L120" s="75"/>
      <c r="M120" s="104"/>
    </row>
    <row r="121" spans="1:13" s="76" customFormat="1" ht="18" customHeight="1" x14ac:dyDescent="0.25">
      <c r="A121" s="60">
        <v>113</v>
      </c>
      <c r="B121" s="59" t="s">
        <v>1169</v>
      </c>
      <c r="C121" s="102" t="s">
        <v>1134</v>
      </c>
      <c r="D121" s="102" t="s">
        <v>14</v>
      </c>
      <c r="E121" s="72" t="s">
        <v>1123</v>
      </c>
      <c r="F121" s="102" t="s">
        <v>1120</v>
      </c>
      <c r="G121" s="61">
        <v>0.7</v>
      </c>
      <c r="H121" s="62">
        <v>700000</v>
      </c>
      <c r="I121" s="60">
        <v>6</v>
      </c>
      <c r="J121" s="63">
        <f t="shared" si="5"/>
        <v>2939999.9999999995</v>
      </c>
      <c r="K121" s="59"/>
      <c r="L121" s="59"/>
      <c r="M121" s="104"/>
    </row>
    <row r="122" spans="1:13" s="76" customFormat="1" ht="18" customHeight="1" x14ac:dyDescent="0.25">
      <c r="A122" s="60">
        <v>114</v>
      </c>
      <c r="B122" s="59" t="s">
        <v>1165</v>
      </c>
      <c r="C122" s="102" t="s">
        <v>1134</v>
      </c>
      <c r="D122" s="102" t="s">
        <v>14</v>
      </c>
      <c r="E122" s="72" t="s">
        <v>1123</v>
      </c>
      <c r="F122" s="102" t="s">
        <v>1120</v>
      </c>
      <c r="G122" s="61">
        <v>0.7</v>
      </c>
      <c r="H122" s="62">
        <v>700000</v>
      </c>
      <c r="I122" s="60">
        <v>6</v>
      </c>
      <c r="J122" s="63">
        <f t="shared" si="5"/>
        <v>2939999.9999999995</v>
      </c>
      <c r="K122" s="59"/>
      <c r="L122" s="59"/>
      <c r="M122" s="104"/>
    </row>
    <row r="123" spans="1:13" s="76" customFormat="1" ht="18" customHeight="1" x14ac:dyDescent="0.25">
      <c r="A123" s="60">
        <v>115</v>
      </c>
      <c r="B123" s="59" t="s">
        <v>1137</v>
      </c>
      <c r="C123" s="102" t="s">
        <v>1134</v>
      </c>
      <c r="D123" s="102" t="s">
        <v>14</v>
      </c>
      <c r="E123" s="72" t="s">
        <v>1123</v>
      </c>
      <c r="F123" s="102" t="s">
        <v>1120</v>
      </c>
      <c r="G123" s="61">
        <v>0.7</v>
      </c>
      <c r="H123" s="62">
        <v>700000</v>
      </c>
      <c r="I123" s="60">
        <v>6</v>
      </c>
      <c r="J123" s="63">
        <f t="shared" si="5"/>
        <v>2939999.9999999995</v>
      </c>
      <c r="K123" s="59"/>
      <c r="L123" s="59"/>
      <c r="M123" s="104"/>
    </row>
    <row r="124" spans="1:13" s="76" customFormat="1" ht="18" customHeight="1" x14ac:dyDescent="0.25">
      <c r="A124" s="60">
        <v>116</v>
      </c>
      <c r="B124" s="59" t="s">
        <v>1167</v>
      </c>
      <c r="C124" s="102" t="s">
        <v>1134</v>
      </c>
      <c r="D124" s="102" t="s">
        <v>14</v>
      </c>
      <c r="E124" s="72" t="s">
        <v>1123</v>
      </c>
      <c r="F124" s="102" t="s">
        <v>1120</v>
      </c>
      <c r="G124" s="61">
        <v>0.7</v>
      </c>
      <c r="H124" s="62">
        <v>700000</v>
      </c>
      <c r="I124" s="60">
        <v>6</v>
      </c>
      <c r="J124" s="63">
        <f t="shared" si="5"/>
        <v>2939999.9999999995</v>
      </c>
      <c r="K124" s="73"/>
      <c r="L124" s="73"/>
      <c r="M124" s="104"/>
    </row>
    <row r="125" spans="1:13" s="76" customFormat="1" ht="18" customHeight="1" x14ac:dyDescent="0.25">
      <c r="A125" s="60">
        <v>117</v>
      </c>
      <c r="B125" s="59" t="s">
        <v>1133</v>
      </c>
      <c r="C125" s="102" t="s">
        <v>1134</v>
      </c>
      <c r="D125" s="102" t="s">
        <v>14</v>
      </c>
      <c r="E125" s="72" t="s">
        <v>1123</v>
      </c>
      <c r="F125" s="102" t="s">
        <v>1120</v>
      </c>
      <c r="G125" s="61">
        <v>0.7</v>
      </c>
      <c r="H125" s="62">
        <v>700000</v>
      </c>
      <c r="I125" s="60">
        <v>6</v>
      </c>
      <c r="J125" s="63">
        <f t="shared" si="5"/>
        <v>2939999.9999999995</v>
      </c>
      <c r="K125" s="59"/>
      <c r="L125" s="59"/>
      <c r="M125" s="104"/>
    </row>
    <row r="126" spans="1:13" s="76" customFormat="1" ht="18" customHeight="1" x14ac:dyDescent="0.25">
      <c r="A126" s="60">
        <v>118</v>
      </c>
      <c r="B126" s="59" t="s">
        <v>1135</v>
      </c>
      <c r="C126" s="102" t="s">
        <v>1134</v>
      </c>
      <c r="D126" s="102" t="s">
        <v>14</v>
      </c>
      <c r="E126" s="72" t="s">
        <v>1123</v>
      </c>
      <c r="F126" s="102" t="s">
        <v>1120</v>
      </c>
      <c r="G126" s="61">
        <v>0.7</v>
      </c>
      <c r="H126" s="62">
        <v>700000</v>
      </c>
      <c r="I126" s="60">
        <v>6</v>
      </c>
      <c r="J126" s="63">
        <f t="shared" si="5"/>
        <v>2939999.9999999995</v>
      </c>
      <c r="K126" s="59"/>
      <c r="L126" s="59"/>
      <c r="M126" s="104"/>
    </row>
    <row r="127" spans="1:13" s="76" customFormat="1" ht="18" customHeight="1" x14ac:dyDescent="0.25">
      <c r="A127" s="60">
        <v>119</v>
      </c>
      <c r="B127" s="59" t="s">
        <v>1138</v>
      </c>
      <c r="C127" s="102" t="s">
        <v>1134</v>
      </c>
      <c r="D127" s="102" t="s">
        <v>14</v>
      </c>
      <c r="E127" s="72" t="s">
        <v>1123</v>
      </c>
      <c r="F127" s="102" t="s">
        <v>1120</v>
      </c>
      <c r="G127" s="61">
        <v>0.7</v>
      </c>
      <c r="H127" s="62">
        <v>700000</v>
      </c>
      <c r="I127" s="60">
        <v>6</v>
      </c>
      <c r="J127" s="63">
        <f t="shared" si="5"/>
        <v>2939999.9999999995</v>
      </c>
      <c r="K127" s="59"/>
      <c r="L127" s="59"/>
      <c r="M127" s="104"/>
    </row>
    <row r="128" spans="1:13" s="76" customFormat="1" ht="18" customHeight="1" x14ac:dyDescent="0.25">
      <c r="A128" s="60">
        <v>121</v>
      </c>
      <c r="B128" s="59" t="s">
        <v>1168</v>
      </c>
      <c r="C128" s="102" t="s">
        <v>1134</v>
      </c>
      <c r="D128" s="102" t="s">
        <v>14</v>
      </c>
      <c r="E128" s="72" t="s">
        <v>1123</v>
      </c>
      <c r="F128" s="102" t="s">
        <v>1120</v>
      </c>
      <c r="G128" s="61">
        <v>0.7</v>
      </c>
      <c r="H128" s="62">
        <v>700000</v>
      </c>
      <c r="I128" s="60">
        <v>6</v>
      </c>
      <c r="J128" s="63">
        <f t="shared" si="5"/>
        <v>2939999.9999999995</v>
      </c>
      <c r="K128" s="59"/>
      <c r="L128" s="59"/>
      <c r="M128" s="104"/>
    </row>
    <row r="129" spans="1:74" s="76" customFormat="1" ht="18" customHeight="1" x14ac:dyDescent="0.25">
      <c r="A129" s="60">
        <v>122</v>
      </c>
      <c r="B129" s="59" t="s">
        <v>1136</v>
      </c>
      <c r="C129" s="102" t="s">
        <v>1134</v>
      </c>
      <c r="D129" s="102" t="s">
        <v>14</v>
      </c>
      <c r="E129" s="72" t="s">
        <v>1123</v>
      </c>
      <c r="F129" s="102" t="s">
        <v>1120</v>
      </c>
      <c r="G129" s="61">
        <v>0.7</v>
      </c>
      <c r="H129" s="62">
        <v>700000</v>
      </c>
      <c r="I129" s="60">
        <v>6</v>
      </c>
      <c r="J129" s="63">
        <f t="shared" si="5"/>
        <v>2939999.9999999995</v>
      </c>
      <c r="K129" s="74"/>
      <c r="L129" s="75"/>
      <c r="M129" s="104"/>
    </row>
    <row r="130" spans="1:74" s="76" customFormat="1" ht="18" customHeight="1" x14ac:dyDescent="0.25">
      <c r="A130" s="60">
        <v>123</v>
      </c>
      <c r="B130" s="59" t="s">
        <v>1166</v>
      </c>
      <c r="C130" s="102" t="s">
        <v>1134</v>
      </c>
      <c r="D130" s="102" t="s">
        <v>14</v>
      </c>
      <c r="E130" s="72" t="s">
        <v>1123</v>
      </c>
      <c r="F130" s="102" t="s">
        <v>1120</v>
      </c>
      <c r="G130" s="61">
        <v>0.7</v>
      </c>
      <c r="H130" s="62">
        <v>700000</v>
      </c>
      <c r="I130" s="60">
        <v>6</v>
      </c>
      <c r="J130" s="63">
        <f t="shared" si="5"/>
        <v>2939999.9999999995</v>
      </c>
      <c r="K130" s="59"/>
      <c r="L130" s="59"/>
      <c r="M130" s="104"/>
    </row>
    <row r="131" spans="1:74" s="76" customFormat="1" ht="14.25" customHeight="1" x14ac:dyDescent="0.25">
      <c r="A131" s="110"/>
      <c r="B131" s="105"/>
      <c r="C131" s="106"/>
      <c r="D131" s="106"/>
      <c r="E131" s="107"/>
      <c r="F131" s="106"/>
      <c r="G131" s="108"/>
      <c r="H131" s="109"/>
      <c r="I131" s="110"/>
      <c r="J131" s="111"/>
      <c r="K131" s="105"/>
      <c r="L131" s="105"/>
      <c r="M131" s="112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4"/>
      <c r="AC131" s="14"/>
      <c r="AD131" s="14"/>
      <c r="AE131" s="14"/>
    </row>
    <row r="132" spans="1:74" s="14" customFormat="1" ht="14.25" customHeight="1" x14ac:dyDescent="0.25">
      <c r="A132" s="96"/>
      <c r="B132" s="52"/>
      <c r="C132" s="53"/>
      <c r="D132" s="53"/>
      <c r="E132" s="53"/>
      <c r="F132" s="53"/>
      <c r="G132" s="97"/>
      <c r="H132" s="141" t="s">
        <v>1104</v>
      </c>
      <c r="I132" s="141"/>
      <c r="J132" s="146">
        <f>SUM(J9:J130)</f>
        <v>391200000</v>
      </c>
      <c r="K132" s="97"/>
      <c r="L132" s="97"/>
      <c r="M132" s="97"/>
      <c r="N132" s="99" t="s">
        <v>61</v>
      </c>
      <c r="O132" s="99" t="s">
        <v>62</v>
      </c>
    </row>
    <row r="133" spans="1:74" s="14" customFormat="1" ht="23.25" customHeight="1" x14ac:dyDescent="0.25">
      <c r="A133" s="96"/>
      <c r="B133" s="52"/>
      <c r="C133" s="53"/>
      <c r="D133" s="53"/>
      <c r="E133" s="53"/>
      <c r="F133" s="53"/>
      <c r="G133" s="141" t="s">
        <v>1222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</row>
    <row r="134" spans="1:74" s="14" customFormat="1" ht="14.25" customHeight="1" x14ac:dyDescent="0.25">
      <c r="A134" s="96"/>
      <c r="B134" s="52"/>
      <c r="C134" s="53"/>
      <c r="D134" s="53"/>
      <c r="E134" s="53"/>
      <c r="F134" s="53"/>
      <c r="G134" s="97"/>
      <c r="H134" s="97"/>
      <c r="I134" s="97"/>
      <c r="J134" s="98"/>
      <c r="K134" s="97"/>
      <c r="L134" s="97"/>
      <c r="M134" s="97"/>
      <c r="N134" s="99"/>
      <c r="O134" s="99"/>
    </row>
    <row r="135" spans="1:74" s="14" customFormat="1" x14ac:dyDescent="0.25">
      <c r="A135" s="123"/>
      <c r="B135" s="123"/>
      <c r="C135" s="124" t="s">
        <v>1063</v>
      </c>
      <c r="D135" s="124"/>
      <c r="E135" s="124"/>
      <c r="F135" s="123" t="s">
        <v>1064</v>
      </c>
      <c r="G135" s="123"/>
      <c r="H135" s="123"/>
      <c r="I135" s="123"/>
      <c r="J135" s="123" t="s">
        <v>23</v>
      </c>
      <c r="K135" s="123"/>
      <c r="L135" s="123"/>
      <c r="M135" s="123"/>
      <c r="N135" s="35" t="s">
        <v>63</v>
      </c>
      <c r="O135" s="35" t="s">
        <v>64</v>
      </c>
      <c r="AB135" s="42"/>
      <c r="AC135" s="42"/>
      <c r="AD135" s="42"/>
      <c r="AE135" s="42"/>
    </row>
    <row r="136" spans="1:74" s="14" customFormat="1" x14ac:dyDescent="0.25">
      <c r="A136" s="68"/>
      <c r="B136" s="34"/>
      <c r="C136" s="41"/>
      <c r="D136" s="41"/>
      <c r="F136" s="64"/>
      <c r="G136" s="16"/>
      <c r="H136" s="64"/>
      <c r="I136" s="26"/>
      <c r="J136" s="36"/>
      <c r="K136" s="36"/>
      <c r="L136" s="36"/>
      <c r="M136" s="36"/>
      <c r="N136" s="35" t="s">
        <v>67</v>
      </c>
      <c r="O136" s="35" t="s">
        <v>68</v>
      </c>
      <c r="AB136" s="33"/>
      <c r="AC136" s="33"/>
      <c r="AD136" s="33"/>
      <c r="AE136" s="33"/>
    </row>
    <row r="137" spans="1:74" s="14" customFormat="1" x14ac:dyDescent="0.25">
      <c r="A137" s="68"/>
      <c r="B137" s="34"/>
      <c r="C137" s="144" t="s">
        <v>1223</v>
      </c>
      <c r="D137" s="145"/>
      <c r="E137" s="145"/>
      <c r="F137" s="143" t="s">
        <v>1223</v>
      </c>
      <c r="G137" s="123"/>
      <c r="H137" s="123"/>
      <c r="I137" s="123"/>
      <c r="J137" s="142" t="s">
        <v>1223</v>
      </c>
      <c r="K137" s="142"/>
      <c r="L137" s="142"/>
      <c r="M137" s="142"/>
      <c r="N137" s="35" t="s">
        <v>69</v>
      </c>
      <c r="O137" s="35" t="s">
        <v>70</v>
      </c>
      <c r="AB137" s="33"/>
      <c r="AC137" s="33"/>
      <c r="AD137" s="33"/>
      <c r="AE137" s="33"/>
    </row>
    <row r="138" spans="1:74" s="14" customFormat="1" x14ac:dyDescent="0.25">
      <c r="A138" s="68"/>
      <c r="B138" s="34"/>
      <c r="C138" s="41"/>
      <c r="D138" s="41"/>
      <c r="F138" s="64"/>
      <c r="G138" s="16"/>
      <c r="H138" s="64"/>
      <c r="I138" s="26"/>
      <c r="J138" s="37"/>
      <c r="K138" s="36"/>
      <c r="L138" s="36"/>
      <c r="M138" s="36"/>
      <c r="N138" s="35" t="s">
        <v>72</v>
      </c>
      <c r="O138" s="35" t="s">
        <v>73</v>
      </c>
      <c r="AB138" s="33"/>
      <c r="AC138" s="33"/>
      <c r="AD138" s="33"/>
      <c r="AE138" s="33"/>
    </row>
    <row r="139" spans="1:74" s="14" customFormat="1" x14ac:dyDescent="0.25">
      <c r="A139" s="123"/>
      <c r="B139" s="123"/>
      <c r="C139" s="124" t="s">
        <v>1068</v>
      </c>
      <c r="D139" s="124"/>
      <c r="E139" s="124"/>
      <c r="F139" s="123" t="s">
        <v>1069</v>
      </c>
      <c r="G139" s="123"/>
      <c r="H139" s="123"/>
      <c r="I139" s="123"/>
      <c r="J139" s="123" t="s">
        <v>1065</v>
      </c>
      <c r="K139" s="123"/>
      <c r="L139" s="123"/>
      <c r="M139" s="123"/>
      <c r="N139" s="35" t="s">
        <v>74</v>
      </c>
      <c r="O139" s="35" t="s">
        <v>75</v>
      </c>
      <c r="AB139" s="33"/>
      <c r="AC139" s="33"/>
      <c r="AD139" s="33"/>
      <c r="AE139" s="33"/>
    </row>
    <row r="140" spans="1:74" s="14" customFormat="1" x14ac:dyDescent="0.25">
      <c r="A140" s="65"/>
      <c r="B140" s="22"/>
      <c r="C140" s="23"/>
      <c r="D140" s="119"/>
      <c r="E140" s="2"/>
      <c r="F140" s="2"/>
      <c r="G140" s="2"/>
      <c r="H140" s="17"/>
      <c r="I140" s="25"/>
      <c r="J140" s="1"/>
      <c r="K140" s="3"/>
      <c r="L140" s="3"/>
      <c r="M140" s="39"/>
      <c r="N140" s="35" t="s">
        <v>76</v>
      </c>
      <c r="O140" s="35" t="s">
        <v>73</v>
      </c>
      <c r="AB140" s="33"/>
      <c r="AC140" s="33"/>
      <c r="AD140" s="33"/>
      <c r="AE140" s="33"/>
    </row>
    <row r="141" spans="1:74" s="14" customFormat="1" x14ac:dyDescent="0.25">
      <c r="A141" s="58"/>
      <c r="B141" s="137" t="s">
        <v>1107</v>
      </c>
      <c r="C141" s="138"/>
      <c r="D141" s="138"/>
      <c r="E141" s="138"/>
      <c r="F141" s="139"/>
      <c r="M141" s="40"/>
      <c r="N141" s="35" t="s">
        <v>77</v>
      </c>
      <c r="O141" s="35" t="s">
        <v>78</v>
      </c>
      <c r="AB141" s="33"/>
      <c r="AC141" s="33"/>
      <c r="AD141" s="33"/>
      <c r="AE141" s="33"/>
    </row>
    <row r="142" spans="1:74" s="24" customFormat="1" x14ac:dyDescent="0.25">
      <c r="A142" s="69"/>
      <c r="B142" s="113" t="s">
        <v>7</v>
      </c>
      <c r="C142" s="125" t="s">
        <v>1106</v>
      </c>
      <c r="D142" s="125"/>
      <c r="E142" s="125"/>
      <c r="F142" s="116" t="s">
        <v>1105</v>
      </c>
      <c r="G142" s="45"/>
      <c r="H142" s="46"/>
      <c r="I142" s="47"/>
      <c r="J142" s="48"/>
      <c r="K142" s="49"/>
      <c r="L142" s="50"/>
      <c r="M142" s="51"/>
      <c r="AB142" s="33"/>
      <c r="AC142" s="33"/>
      <c r="AD142" s="33"/>
      <c r="AE142" s="33"/>
      <c r="AF142" s="42"/>
      <c r="AG142" s="42"/>
      <c r="AH142" s="42"/>
      <c r="AI142" s="42"/>
      <c r="AV142" s="33"/>
      <c r="AW142" s="33"/>
      <c r="AX142" s="33"/>
      <c r="AY142" s="33"/>
      <c r="AZ142" s="33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s="12" customFormat="1" x14ac:dyDescent="0.25">
      <c r="A143" s="69"/>
      <c r="B143" s="114" t="s">
        <v>19</v>
      </c>
      <c r="C143" s="126">
        <v>700000</v>
      </c>
      <c r="D143" s="126"/>
      <c r="E143" s="126"/>
      <c r="F143" s="117">
        <v>610000</v>
      </c>
      <c r="G143" s="45"/>
      <c r="H143" s="46"/>
      <c r="I143" s="47"/>
      <c r="J143" s="48"/>
      <c r="K143" s="49"/>
      <c r="L143" s="50"/>
      <c r="M143" s="51"/>
      <c r="AB143" s="14"/>
      <c r="AC143" s="14"/>
      <c r="AD143" s="14"/>
      <c r="AE143" s="14"/>
      <c r="AF143" s="33"/>
      <c r="AG143" s="33"/>
      <c r="AH143" s="33"/>
      <c r="AI143" s="33"/>
      <c r="AV143" s="33"/>
      <c r="AW143" s="33"/>
      <c r="AX143" s="33"/>
      <c r="AY143" s="33"/>
      <c r="AZ143" s="33"/>
    </row>
    <row r="144" spans="1:74" s="12" customFormat="1" x14ac:dyDescent="0.25">
      <c r="A144" s="69"/>
      <c r="B144" s="114" t="s">
        <v>20</v>
      </c>
      <c r="C144" s="126">
        <v>590000</v>
      </c>
      <c r="D144" s="126"/>
      <c r="E144" s="126"/>
      <c r="F144" s="115"/>
      <c r="G144" s="45"/>
      <c r="H144" s="46"/>
      <c r="I144" s="47"/>
      <c r="J144" s="48"/>
      <c r="K144" s="49"/>
      <c r="L144" s="50"/>
      <c r="M144" s="51"/>
      <c r="AB144" s="14"/>
      <c r="AC144" s="14"/>
      <c r="AD144" s="14"/>
      <c r="AE144" s="14"/>
      <c r="AF144" s="33"/>
      <c r="AG144" s="33"/>
      <c r="AH144" s="33"/>
      <c r="AI144" s="33"/>
      <c r="AV144" s="33"/>
      <c r="AW144" s="33"/>
      <c r="AX144" s="33"/>
      <c r="AY144" s="33"/>
      <c r="AZ144" s="33"/>
    </row>
    <row r="145" spans="1:52" s="12" customFormat="1" x14ac:dyDescent="0.25">
      <c r="A145" s="69"/>
      <c r="B145" s="43"/>
      <c r="C145" s="44"/>
      <c r="D145" s="44"/>
      <c r="E145" s="44"/>
      <c r="F145" s="44"/>
      <c r="G145" s="45"/>
      <c r="H145" s="46"/>
      <c r="I145" s="47"/>
      <c r="J145" s="48"/>
      <c r="K145" s="49"/>
      <c r="L145" s="50"/>
      <c r="M145" s="51"/>
      <c r="AB145" s="14"/>
      <c r="AC145" s="14"/>
      <c r="AD145" s="14"/>
      <c r="AE145" s="14"/>
      <c r="AF145" s="33"/>
      <c r="AG145" s="33"/>
      <c r="AH145" s="33"/>
      <c r="AI145" s="33"/>
      <c r="AV145" s="33"/>
      <c r="AW145" s="33"/>
      <c r="AX145" s="33"/>
      <c r="AY145" s="33"/>
      <c r="AZ145" s="33"/>
    </row>
    <row r="146" spans="1:52" s="12" customFormat="1" x14ac:dyDescent="0.25">
      <c r="A146" s="69"/>
      <c r="B146" s="43"/>
      <c r="C146" s="44"/>
      <c r="D146" s="44"/>
      <c r="E146" s="44"/>
      <c r="F146" s="44"/>
      <c r="G146" s="45"/>
      <c r="H146" s="46"/>
      <c r="I146" s="47"/>
      <c r="J146" s="48"/>
      <c r="K146" s="49"/>
      <c r="L146" s="50"/>
      <c r="M146" s="51"/>
      <c r="AB146" s="14"/>
      <c r="AC146" s="14"/>
      <c r="AD146" s="14"/>
      <c r="AE146" s="14"/>
      <c r="AF146" s="33"/>
      <c r="AG146" s="33"/>
      <c r="AH146" s="33"/>
      <c r="AI146" s="33"/>
      <c r="AV146" s="33"/>
      <c r="AW146" s="33"/>
      <c r="AX146" s="33"/>
      <c r="AY146" s="33"/>
      <c r="AZ146" s="33"/>
    </row>
    <row r="147" spans="1:52" x14ac:dyDescent="0.25">
      <c r="A147" s="70"/>
      <c r="B147" s="55"/>
      <c r="C147" s="54"/>
      <c r="D147" s="54"/>
      <c r="E147" s="54"/>
      <c r="F147" s="54"/>
      <c r="G147" s="54"/>
      <c r="H147" s="56"/>
      <c r="I147" s="54"/>
      <c r="J147" s="13"/>
      <c r="K147" s="57"/>
      <c r="L147" s="57"/>
      <c r="M147" s="54"/>
      <c r="N147" s="35" t="s">
        <v>303</v>
      </c>
      <c r="O147" s="35" t="s">
        <v>161</v>
      </c>
    </row>
    <row r="148" spans="1:52" x14ac:dyDescent="0.25">
      <c r="A148" s="70"/>
      <c r="B148" s="55"/>
      <c r="C148" s="54"/>
      <c r="D148" s="54"/>
      <c r="E148" s="54"/>
      <c r="F148" s="54"/>
      <c r="G148" s="54"/>
      <c r="H148" s="56"/>
      <c r="I148" s="54"/>
      <c r="J148" s="13"/>
      <c r="K148" s="57"/>
      <c r="L148" s="57"/>
      <c r="M148" s="54"/>
      <c r="N148" s="35" t="s">
        <v>304</v>
      </c>
      <c r="O148" s="35" t="s">
        <v>114</v>
      </c>
    </row>
    <row r="149" spans="1:52" x14ac:dyDescent="0.25">
      <c r="A149" s="70"/>
      <c r="B149" s="55"/>
      <c r="C149" s="54"/>
      <c r="D149" s="54"/>
      <c r="E149" s="54"/>
      <c r="F149" s="54"/>
      <c r="G149" s="54"/>
      <c r="H149" s="56"/>
      <c r="I149" s="54"/>
      <c r="J149" s="13"/>
      <c r="K149" s="57"/>
      <c r="L149" s="57"/>
      <c r="M149" s="54"/>
      <c r="N149" s="35" t="s">
        <v>305</v>
      </c>
      <c r="O149" s="35" t="s">
        <v>100</v>
      </c>
    </row>
    <row r="150" spans="1:52" x14ac:dyDescent="0.25">
      <c r="A150" s="70"/>
      <c r="B150" s="55"/>
      <c r="C150" s="54"/>
      <c r="D150" s="54"/>
      <c r="E150" s="54"/>
      <c r="F150" s="54"/>
      <c r="G150" s="54"/>
      <c r="H150" s="56"/>
      <c r="I150" s="54"/>
      <c r="J150" s="13"/>
      <c r="K150" s="57"/>
      <c r="L150" s="57"/>
      <c r="M150" s="54"/>
      <c r="N150" s="35" t="s">
        <v>291</v>
      </c>
      <c r="O150" s="35" t="s">
        <v>306</v>
      </c>
    </row>
    <row r="151" spans="1:52" x14ac:dyDescent="0.25">
      <c r="A151" s="70"/>
      <c r="B151" s="55"/>
      <c r="C151" s="54"/>
      <c r="D151" s="54"/>
      <c r="E151" s="54"/>
      <c r="F151" s="54"/>
      <c r="G151" s="54"/>
      <c r="H151" s="56"/>
      <c r="I151" s="54"/>
      <c r="J151" s="13"/>
      <c r="K151" s="57"/>
      <c r="L151" s="57"/>
      <c r="M151" s="54"/>
      <c r="N151" s="35" t="s">
        <v>307</v>
      </c>
      <c r="O151" s="35" t="s">
        <v>56</v>
      </c>
    </row>
    <row r="152" spans="1:52" x14ac:dyDescent="0.25">
      <c r="A152" s="70"/>
      <c r="B152" s="55"/>
      <c r="C152" s="54"/>
      <c r="D152" s="54"/>
      <c r="E152" s="54"/>
      <c r="F152" s="54"/>
      <c r="G152" s="54"/>
      <c r="H152" s="56"/>
      <c r="I152" s="54"/>
      <c r="J152" s="13"/>
      <c r="K152" s="57"/>
      <c r="L152" s="57"/>
      <c r="M152" s="54"/>
      <c r="N152" s="35" t="s">
        <v>222</v>
      </c>
      <c r="O152" s="35" t="s">
        <v>122</v>
      </c>
    </row>
    <row r="153" spans="1:52" x14ac:dyDescent="0.25">
      <c r="A153" s="70"/>
      <c r="B153" s="55"/>
      <c r="C153" s="54"/>
      <c r="D153" s="54"/>
      <c r="E153" s="54"/>
      <c r="F153" s="54"/>
      <c r="G153" s="54"/>
      <c r="H153" s="56"/>
      <c r="I153" s="54"/>
      <c r="J153" s="13"/>
      <c r="K153" s="57"/>
      <c r="L153" s="57"/>
      <c r="M153" s="54"/>
      <c r="N153" s="35" t="s">
        <v>308</v>
      </c>
      <c r="O153" s="35" t="s">
        <v>88</v>
      </c>
    </row>
    <row r="154" spans="1:52" x14ac:dyDescent="0.25">
      <c r="A154" s="70"/>
      <c r="B154" s="55"/>
      <c r="C154" s="54"/>
      <c r="D154" s="54"/>
      <c r="E154" s="54"/>
      <c r="F154" s="54"/>
      <c r="G154" s="54"/>
      <c r="H154" s="56"/>
      <c r="I154" s="54"/>
      <c r="J154" s="13"/>
      <c r="K154" s="57"/>
      <c r="L154" s="57"/>
      <c r="M154" s="54"/>
      <c r="N154" s="35" t="s">
        <v>99</v>
      </c>
      <c r="O154" s="35" t="s">
        <v>309</v>
      </c>
    </row>
    <row r="155" spans="1:52" x14ac:dyDescent="0.25">
      <c r="A155" s="70"/>
      <c r="B155" s="55"/>
      <c r="C155" s="54"/>
      <c r="D155" s="54"/>
      <c r="E155" s="54"/>
      <c r="F155" s="54"/>
      <c r="G155" s="54"/>
      <c r="H155" s="56"/>
      <c r="I155" s="54"/>
      <c r="J155" s="13"/>
      <c r="K155" s="57"/>
      <c r="L155" s="57"/>
      <c r="M155" s="54"/>
      <c r="N155" s="35" t="s">
        <v>178</v>
      </c>
      <c r="O155" s="35" t="s">
        <v>310</v>
      </c>
    </row>
    <row r="156" spans="1:52" x14ac:dyDescent="0.25">
      <c r="A156" s="70"/>
      <c r="B156" s="55"/>
      <c r="C156" s="54"/>
      <c r="D156" s="54"/>
      <c r="E156" s="54"/>
      <c r="F156" s="54"/>
      <c r="G156" s="54"/>
      <c r="H156" s="56"/>
      <c r="I156" s="54"/>
      <c r="J156" s="13"/>
      <c r="K156" s="57"/>
      <c r="L156" s="57"/>
      <c r="M156" s="54"/>
      <c r="N156" s="35" t="s">
        <v>311</v>
      </c>
      <c r="O156" s="35" t="s">
        <v>312</v>
      </c>
    </row>
    <row r="157" spans="1:52" x14ac:dyDescent="0.25">
      <c r="A157" s="70"/>
      <c r="B157" s="55"/>
      <c r="C157" s="54"/>
      <c r="D157" s="54"/>
      <c r="E157" s="54"/>
      <c r="F157" s="54"/>
      <c r="G157" s="54"/>
      <c r="H157" s="56"/>
      <c r="I157" s="54"/>
      <c r="J157" s="13"/>
      <c r="K157" s="57"/>
      <c r="L157" s="57"/>
      <c r="M157" s="54"/>
      <c r="N157" s="35" t="s">
        <v>313</v>
      </c>
      <c r="O157" s="35" t="s">
        <v>314</v>
      </c>
    </row>
    <row r="158" spans="1:52" x14ac:dyDescent="0.25">
      <c r="A158" s="70"/>
      <c r="B158" s="55"/>
      <c r="C158" s="54"/>
      <c r="D158" s="54"/>
      <c r="E158" s="54"/>
      <c r="F158" s="54"/>
      <c r="G158" s="54"/>
      <c r="H158" s="56"/>
      <c r="I158" s="54"/>
      <c r="J158" s="13"/>
      <c r="K158" s="57"/>
      <c r="L158" s="57"/>
      <c r="M158" s="54"/>
      <c r="N158" s="35" t="s">
        <v>167</v>
      </c>
      <c r="O158" s="35" t="s">
        <v>114</v>
      </c>
    </row>
    <row r="159" spans="1:52" x14ac:dyDescent="0.25">
      <c r="A159" s="70"/>
      <c r="B159" s="55"/>
      <c r="C159" s="54"/>
      <c r="D159" s="54"/>
      <c r="E159" s="54"/>
      <c r="F159" s="54"/>
      <c r="G159" s="54"/>
      <c r="H159" s="56"/>
      <c r="I159" s="54"/>
      <c r="J159" s="13"/>
      <c r="K159" s="57"/>
      <c r="L159" s="57"/>
      <c r="M159" s="54"/>
      <c r="N159" s="35" t="s">
        <v>239</v>
      </c>
      <c r="O159" s="35" t="s">
        <v>218</v>
      </c>
    </row>
    <row r="160" spans="1:52" x14ac:dyDescent="0.25">
      <c r="A160" s="70"/>
      <c r="B160" s="55"/>
      <c r="C160" s="54"/>
      <c r="D160" s="54"/>
      <c r="E160" s="54"/>
      <c r="F160" s="54"/>
      <c r="G160" s="54"/>
      <c r="H160" s="56"/>
      <c r="I160" s="54"/>
      <c r="J160" s="13"/>
      <c r="K160" s="57"/>
      <c r="L160" s="57"/>
      <c r="M160" s="54"/>
      <c r="N160" s="35" t="s">
        <v>315</v>
      </c>
      <c r="O160" s="35" t="s">
        <v>137</v>
      </c>
    </row>
    <row r="161" spans="1:15" x14ac:dyDescent="0.25">
      <c r="A161" s="70"/>
      <c r="B161" s="55"/>
      <c r="C161" s="54"/>
      <c r="D161" s="54"/>
      <c r="E161" s="54"/>
      <c r="F161" s="54"/>
      <c r="G161" s="54"/>
      <c r="H161" s="56"/>
      <c r="I161" s="54"/>
      <c r="J161" s="13"/>
      <c r="K161" s="57"/>
      <c r="L161" s="57"/>
      <c r="M161" s="54"/>
      <c r="N161" s="35" t="s">
        <v>316</v>
      </c>
      <c r="O161" s="35" t="s">
        <v>132</v>
      </c>
    </row>
    <row r="162" spans="1:15" x14ac:dyDescent="0.25">
      <c r="A162" s="70"/>
      <c r="B162" s="55"/>
      <c r="C162" s="54"/>
      <c r="D162" s="54"/>
      <c r="E162" s="54"/>
      <c r="F162" s="54"/>
      <c r="G162" s="54"/>
      <c r="H162" s="56"/>
      <c r="I162" s="54"/>
      <c r="J162" s="13"/>
      <c r="K162" s="57"/>
      <c r="L162" s="57"/>
      <c r="M162" s="54"/>
      <c r="N162" s="35" t="s">
        <v>317</v>
      </c>
      <c r="O162" s="35" t="s">
        <v>64</v>
      </c>
    </row>
    <row r="163" spans="1:15" x14ac:dyDescent="0.25">
      <c r="A163" s="70"/>
      <c r="B163" s="55"/>
      <c r="C163" s="54"/>
      <c r="D163" s="54"/>
      <c r="E163" s="54"/>
      <c r="F163" s="54"/>
      <c r="G163" s="54"/>
      <c r="H163" s="56"/>
      <c r="I163" s="54"/>
      <c r="J163" s="13"/>
      <c r="K163" s="57"/>
      <c r="L163" s="57"/>
      <c r="M163" s="54"/>
      <c r="N163" s="35" t="s">
        <v>318</v>
      </c>
      <c r="O163" s="35" t="s">
        <v>319</v>
      </c>
    </row>
    <row r="164" spans="1:15" x14ac:dyDescent="0.25">
      <c r="A164" s="70"/>
      <c r="B164" s="55"/>
      <c r="C164" s="54"/>
      <c r="D164" s="54"/>
      <c r="E164" s="54"/>
      <c r="F164" s="54"/>
      <c r="G164" s="54"/>
      <c r="H164" s="56"/>
      <c r="I164" s="54"/>
      <c r="J164" s="13"/>
      <c r="K164" s="57"/>
      <c r="L164" s="57"/>
      <c r="M164" s="54"/>
      <c r="N164" s="35" t="s">
        <v>320</v>
      </c>
      <c r="O164" s="35" t="s">
        <v>60</v>
      </c>
    </row>
    <row r="165" spans="1:15" x14ac:dyDescent="0.25">
      <c r="A165" s="70"/>
      <c r="B165" s="55"/>
      <c r="C165" s="54"/>
      <c r="D165" s="54"/>
      <c r="E165" s="54"/>
      <c r="F165" s="54"/>
      <c r="G165" s="54"/>
      <c r="H165" s="56"/>
      <c r="I165" s="54"/>
      <c r="J165" s="13"/>
      <c r="K165" s="57"/>
      <c r="L165" s="57"/>
      <c r="M165" s="54"/>
      <c r="N165" s="35" t="s">
        <v>126</v>
      </c>
      <c r="O165" s="35" t="s">
        <v>244</v>
      </c>
    </row>
    <row r="166" spans="1:15" x14ac:dyDescent="0.25">
      <c r="A166" s="70"/>
      <c r="B166" s="55"/>
      <c r="C166" s="54"/>
      <c r="D166" s="54"/>
      <c r="E166" s="54"/>
      <c r="F166" s="54"/>
      <c r="G166" s="54"/>
      <c r="H166" s="56"/>
      <c r="I166" s="54"/>
      <c r="J166" s="13"/>
      <c r="K166" s="57"/>
      <c r="L166" s="57"/>
      <c r="M166" s="54"/>
      <c r="N166" s="35" t="s">
        <v>321</v>
      </c>
      <c r="O166" s="35" t="s">
        <v>185</v>
      </c>
    </row>
    <row r="167" spans="1:15" x14ac:dyDescent="0.25">
      <c r="A167" s="70"/>
      <c r="B167" s="55"/>
      <c r="C167" s="54"/>
      <c r="D167" s="54"/>
      <c r="E167" s="54"/>
      <c r="F167" s="54"/>
      <c r="G167" s="54"/>
      <c r="H167" s="56"/>
      <c r="I167" s="54"/>
      <c r="J167" s="13"/>
      <c r="K167" s="57"/>
      <c r="L167" s="57"/>
      <c r="M167" s="54"/>
      <c r="N167" s="35" t="s">
        <v>322</v>
      </c>
      <c r="O167" s="35" t="s">
        <v>42</v>
      </c>
    </row>
    <row r="168" spans="1:15" x14ac:dyDescent="0.25">
      <c r="A168" s="70"/>
      <c r="B168" s="55"/>
      <c r="C168" s="54"/>
      <c r="D168" s="54"/>
      <c r="E168" s="54"/>
      <c r="F168" s="54"/>
      <c r="G168" s="54"/>
      <c r="H168" s="56"/>
      <c r="I168" s="54"/>
      <c r="J168" s="13"/>
      <c r="K168" s="57"/>
      <c r="L168" s="57"/>
      <c r="M168" s="54"/>
      <c r="N168" s="35" t="s">
        <v>323</v>
      </c>
      <c r="O168" s="35" t="s">
        <v>86</v>
      </c>
    </row>
    <row r="169" spans="1:15" x14ac:dyDescent="0.25">
      <c r="A169" s="70"/>
      <c r="B169" s="55"/>
      <c r="C169" s="54"/>
      <c r="D169" s="54"/>
      <c r="E169" s="54"/>
      <c r="F169" s="54"/>
      <c r="G169" s="54"/>
      <c r="H169" s="56"/>
      <c r="I169" s="54"/>
      <c r="J169" s="13"/>
      <c r="K169" s="57"/>
      <c r="L169" s="57"/>
      <c r="M169" s="54"/>
      <c r="N169" s="35" t="s">
        <v>40</v>
      </c>
      <c r="O169" s="35" t="s">
        <v>55</v>
      </c>
    </row>
    <row r="170" spans="1:15" x14ac:dyDescent="0.25">
      <c r="A170" s="70"/>
      <c r="B170" s="55"/>
      <c r="C170" s="54"/>
      <c r="D170" s="54"/>
      <c r="E170" s="54"/>
      <c r="F170" s="54"/>
      <c r="G170" s="54"/>
      <c r="H170" s="56"/>
      <c r="I170" s="54"/>
      <c r="J170" s="13"/>
      <c r="K170" s="57"/>
      <c r="L170" s="57"/>
      <c r="M170" s="54"/>
      <c r="N170" s="35" t="s">
        <v>324</v>
      </c>
      <c r="O170" s="35" t="s">
        <v>325</v>
      </c>
    </row>
    <row r="171" spans="1:15" x14ac:dyDescent="0.25">
      <c r="A171" s="70"/>
      <c r="B171" s="55"/>
      <c r="C171" s="54"/>
      <c r="D171" s="54"/>
      <c r="E171" s="54"/>
      <c r="F171" s="54"/>
      <c r="G171" s="54"/>
      <c r="H171" s="56"/>
      <c r="I171" s="54"/>
      <c r="J171" s="13"/>
      <c r="K171" s="57"/>
      <c r="L171" s="57"/>
      <c r="M171" s="54"/>
      <c r="N171" s="35" t="s">
        <v>326</v>
      </c>
      <c r="O171" s="35" t="s">
        <v>327</v>
      </c>
    </row>
    <row r="172" spans="1:15" x14ac:dyDescent="0.25">
      <c r="A172" s="70"/>
      <c r="B172" s="55"/>
      <c r="C172" s="54"/>
      <c r="D172" s="54"/>
      <c r="E172" s="54"/>
      <c r="F172" s="54"/>
      <c r="G172" s="54"/>
      <c r="H172" s="56"/>
      <c r="I172" s="54"/>
      <c r="J172" s="13"/>
      <c r="K172" s="57"/>
      <c r="L172" s="57"/>
      <c r="M172" s="54"/>
      <c r="N172" s="35" t="s">
        <v>328</v>
      </c>
      <c r="O172" s="35" t="s">
        <v>171</v>
      </c>
    </row>
    <row r="173" spans="1:15" x14ac:dyDescent="0.25">
      <c r="A173" s="70"/>
      <c r="B173" s="55"/>
      <c r="C173" s="54"/>
      <c r="D173" s="54"/>
      <c r="E173" s="54"/>
      <c r="F173" s="54"/>
      <c r="G173" s="54"/>
      <c r="H173" s="56"/>
      <c r="I173" s="54"/>
      <c r="J173" s="13"/>
      <c r="K173" s="57"/>
      <c r="L173" s="57"/>
      <c r="M173" s="54"/>
      <c r="N173" s="35" t="s">
        <v>329</v>
      </c>
      <c r="O173" s="35" t="s">
        <v>86</v>
      </c>
    </row>
    <row r="174" spans="1:15" x14ac:dyDescent="0.25">
      <c r="A174" s="70"/>
      <c r="B174" s="55"/>
      <c r="C174" s="54"/>
      <c r="D174" s="54"/>
      <c r="E174" s="54"/>
      <c r="F174" s="54"/>
      <c r="G174" s="54"/>
      <c r="H174" s="56"/>
      <c r="I174" s="54"/>
      <c r="J174" s="13"/>
      <c r="K174" s="57"/>
      <c r="L174" s="57"/>
      <c r="M174" s="54"/>
      <c r="N174" s="35" t="s">
        <v>330</v>
      </c>
      <c r="O174" s="35" t="s">
        <v>44</v>
      </c>
    </row>
    <row r="175" spans="1:15" x14ac:dyDescent="0.25">
      <c r="A175" s="70"/>
      <c r="B175" s="55"/>
      <c r="C175" s="54"/>
      <c r="D175" s="54"/>
      <c r="E175" s="54"/>
      <c r="F175" s="54"/>
      <c r="G175" s="54"/>
      <c r="H175" s="56"/>
      <c r="I175" s="54"/>
      <c r="J175" s="13"/>
      <c r="K175" s="57"/>
      <c r="L175" s="57"/>
      <c r="M175" s="54"/>
      <c r="N175" s="35" t="s">
        <v>331</v>
      </c>
      <c r="O175" s="35" t="s">
        <v>66</v>
      </c>
    </row>
    <row r="176" spans="1:15" x14ac:dyDescent="0.25">
      <c r="A176" s="70"/>
      <c r="B176" s="55"/>
      <c r="C176" s="54"/>
      <c r="D176" s="54"/>
      <c r="E176" s="54"/>
      <c r="F176" s="54"/>
      <c r="G176" s="54"/>
      <c r="H176" s="56"/>
      <c r="I176" s="54"/>
      <c r="J176" s="13"/>
      <c r="K176" s="57"/>
      <c r="L176" s="57"/>
      <c r="M176" s="54"/>
      <c r="N176" s="35" t="s">
        <v>140</v>
      </c>
      <c r="O176" s="35" t="s">
        <v>129</v>
      </c>
    </row>
    <row r="177" spans="1:15" x14ac:dyDescent="0.25">
      <c r="A177" s="70"/>
      <c r="B177" s="55"/>
      <c r="C177" s="54"/>
      <c r="D177" s="54"/>
      <c r="E177" s="54"/>
      <c r="F177" s="54"/>
      <c r="G177" s="54"/>
      <c r="H177" s="56"/>
      <c r="I177" s="54"/>
      <c r="J177" s="13"/>
      <c r="K177" s="57"/>
      <c r="L177" s="57"/>
      <c r="M177" s="54"/>
      <c r="N177" s="35" t="s">
        <v>332</v>
      </c>
      <c r="O177" s="35" t="s">
        <v>333</v>
      </c>
    </row>
    <row r="178" spans="1:15" x14ac:dyDescent="0.25">
      <c r="A178" s="70"/>
      <c r="B178" s="55"/>
      <c r="C178" s="54"/>
      <c r="D178" s="54"/>
      <c r="E178" s="54"/>
      <c r="F178" s="54"/>
      <c r="G178" s="54"/>
      <c r="H178" s="56"/>
      <c r="I178" s="54"/>
      <c r="J178" s="13"/>
      <c r="K178" s="57"/>
      <c r="L178" s="57"/>
      <c r="M178" s="54"/>
      <c r="N178" s="35" t="s">
        <v>89</v>
      </c>
      <c r="O178" s="35" t="s">
        <v>59</v>
      </c>
    </row>
    <row r="179" spans="1:15" x14ac:dyDescent="0.25">
      <c r="A179" s="70"/>
      <c r="B179" s="55"/>
      <c r="C179" s="54"/>
      <c r="D179" s="54"/>
      <c r="E179" s="54"/>
      <c r="F179" s="54"/>
      <c r="G179" s="54"/>
      <c r="H179" s="56"/>
      <c r="I179" s="54"/>
      <c r="J179" s="13"/>
      <c r="K179" s="57"/>
      <c r="L179" s="57"/>
      <c r="M179" s="54"/>
      <c r="N179" s="35" t="s">
        <v>148</v>
      </c>
      <c r="O179" s="35" t="s">
        <v>212</v>
      </c>
    </row>
    <row r="180" spans="1:15" x14ac:dyDescent="0.25">
      <c r="A180" s="70"/>
      <c r="B180" s="55"/>
      <c r="C180" s="54"/>
      <c r="D180" s="54"/>
      <c r="E180" s="54"/>
      <c r="F180" s="54"/>
      <c r="G180" s="54"/>
      <c r="H180" s="56"/>
      <c r="I180" s="54"/>
      <c r="J180" s="13"/>
      <c r="K180" s="57"/>
      <c r="L180" s="57"/>
      <c r="M180" s="54"/>
      <c r="N180" s="35" t="s">
        <v>334</v>
      </c>
      <c r="O180" s="35" t="s">
        <v>335</v>
      </c>
    </row>
    <row r="181" spans="1:15" x14ac:dyDescent="0.25">
      <c r="A181" s="70"/>
      <c r="B181" s="55"/>
      <c r="C181" s="54"/>
      <c r="D181" s="54"/>
      <c r="E181" s="54"/>
      <c r="F181" s="54"/>
      <c r="G181" s="54"/>
      <c r="H181" s="56"/>
      <c r="I181" s="54"/>
      <c r="J181" s="13"/>
      <c r="K181" s="57"/>
      <c r="L181" s="57"/>
      <c r="M181" s="54"/>
      <c r="N181" s="35" t="s">
        <v>336</v>
      </c>
      <c r="O181" s="35" t="s">
        <v>224</v>
      </c>
    </row>
    <row r="182" spans="1:15" x14ac:dyDescent="0.25">
      <c r="A182" s="70"/>
      <c r="B182" s="55"/>
      <c r="C182" s="54"/>
      <c r="D182" s="54"/>
      <c r="E182" s="54"/>
      <c r="F182" s="54"/>
      <c r="G182" s="54"/>
      <c r="H182" s="56"/>
      <c r="I182" s="54"/>
      <c r="J182" s="13"/>
      <c r="K182" s="57"/>
      <c r="L182" s="57"/>
      <c r="M182" s="54"/>
      <c r="N182" s="35" t="s">
        <v>81</v>
      </c>
      <c r="O182" s="35" t="s">
        <v>161</v>
      </c>
    </row>
    <row r="183" spans="1:15" x14ac:dyDescent="0.25">
      <c r="A183" s="70"/>
      <c r="B183" s="55"/>
      <c r="C183" s="54"/>
      <c r="D183" s="54"/>
      <c r="E183" s="54"/>
      <c r="F183" s="54"/>
      <c r="G183" s="54"/>
      <c r="H183" s="56"/>
      <c r="I183" s="54"/>
      <c r="J183" s="13"/>
      <c r="K183" s="57"/>
      <c r="L183" s="57"/>
      <c r="M183" s="54"/>
      <c r="N183" s="35" t="s">
        <v>337</v>
      </c>
      <c r="O183" s="35" t="s">
        <v>338</v>
      </c>
    </row>
    <row r="184" spans="1:15" x14ac:dyDescent="0.25">
      <c r="A184" s="70"/>
      <c r="B184" s="55"/>
      <c r="C184" s="54"/>
      <c r="D184" s="54"/>
      <c r="E184" s="54"/>
      <c r="F184" s="54"/>
      <c r="G184" s="54"/>
      <c r="H184" s="56"/>
      <c r="I184" s="54"/>
      <c r="J184" s="13"/>
      <c r="K184" s="57"/>
      <c r="L184" s="57"/>
      <c r="M184" s="54"/>
      <c r="N184" s="35" t="s">
        <v>339</v>
      </c>
      <c r="O184" s="35" t="s">
        <v>340</v>
      </c>
    </row>
    <row r="185" spans="1:15" x14ac:dyDescent="0.25">
      <c r="A185" s="70"/>
      <c r="B185" s="55"/>
      <c r="C185" s="54"/>
      <c r="D185" s="54"/>
      <c r="E185" s="54"/>
      <c r="F185" s="54"/>
      <c r="G185" s="54"/>
      <c r="H185" s="56"/>
      <c r="I185" s="54"/>
      <c r="J185" s="13"/>
      <c r="K185" s="57"/>
      <c r="L185" s="57"/>
      <c r="M185" s="54"/>
      <c r="N185" s="35" t="s">
        <v>296</v>
      </c>
      <c r="O185" s="35" t="s">
        <v>56</v>
      </c>
    </row>
    <row r="186" spans="1:15" x14ac:dyDescent="0.25">
      <c r="A186" s="70"/>
      <c r="B186" s="55"/>
      <c r="C186" s="54"/>
      <c r="D186" s="54"/>
      <c r="E186" s="54"/>
      <c r="F186" s="54"/>
      <c r="G186" s="54"/>
      <c r="H186" s="56"/>
      <c r="I186" s="54"/>
      <c r="J186" s="13"/>
      <c r="K186" s="57"/>
      <c r="L186" s="57"/>
      <c r="M186" s="54"/>
      <c r="N186" s="35" t="s">
        <v>341</v>
      </c>
      <c r="O186" s="35" t="s">
        <v>180</v>
      </c>
    </row>
    <row r="187" spans="1:15" x14ac:dyDescent="0.25">
      <c r="A187" s="70"/>
      <c r="B187" s="55"/>
      <c r="C187" s="54"/>
      <c r="D187" s="54"/>
      <c r="E187" s="54"/>
      <c r="F187" s="54"/>
      <c r="G187" s="54"/>
      <c r="H187" s="56"/>
      <c r="I187" s="54"/>
      <c r="J187" s="13"/>
      <c r="K187" s="57"/>
      <c r="L187" s="57"/>
      <c r="M187" s="54"/>
      <c r="N187" s="35" t="s">
        <v>342</v>
      </c>
      <c r="O187" s="35" t="s">
        <v>343</v>
      </c>
    </row>
    <row r="188" spans="1:15" x14ac:dyDescent="0.25">
      <c r="A188" s="70"/>
      <c r="B188" s="55"/>
      <c r="C188" s="54"/>
      <c r="D188" s="54"/>
      <c r="E188" s="54"/>
      <c r="F188" s="54"/>
      <c r="G188" s="54"/>
      <c r="H188" s="56"/>
      <c r="I188" s="54"/>
      <c r="J188" s="13"/>
      <c r="K188" s="57"/>
      <c r="L188" s="57"/>
      <c r="M188" s="54"/>
      <c r="N188" s="35" t="s">
        <v>344</v>
      </c>
      <c r="O188" s="35" t="s">
        <v>114</v>
      </c>
    </row>
    <row r="189" spans="1:15" x14ac:dyDescent="0.25">
      <c r="A189" s="70"/>
      <c r="B189" s="55"/>
      <c r="C189" s="54"/>
      <c r="D189" s="54"/>
      <c r="E189" s="54"/>
      <c r="F189" s="54"/>
      <c r="G189" s="54"/>
      <c r="H189" s="56"/>
      <c r="I189" s="54"/>
      <c r="J189" s="13"/>
      <c r="K189" s="57"/>
      <c r="L189" s="57"/>
      <c r="M189" s="54"/>
      <c r="N189" s="35" t="s">
        <v>345</v>
      </c>
      <c r="O189" s="35" t="s">
        <v>122</v>
      </c>
    </row>
    <row r="190" spans="1:15" x14ac:dyDescent="0.25">
      <c r="A190" s="70"/>
      <c r="B190" s="55"/>
      <c r="C190" s="54"/>
      <c r="D190" s="54"/>
      <c r="E190" s="54"/>
      <c r="F190" s="54"/>
      <c r="G190" s="54"/>
      <c r="H190" s="56"/>
      <c r="I190" s="54"/>
      <c r="J190" s="13"/>
      <c r="K190" s="57"/>
      <c r="L190" s="57"/>
      <c r="M190" s="54"/>
      <c r="N190" s="35" t="s">
        <v>346</v>
      </c>
      <c r="O190" s="35" t="s">
        <v>59</v>
      </c>
    </row>
    <row r="191" spans="1:15" x14ac:dyDescent="0.25">
      <c r="A191" s="70"/>
      <c r="B191" s="55"/>
      <c r="C191" s="54"/>
      <c r="D191" s="54"/>
      <c r="E191" s="54"/>
      <c r="F191" s="54"/>
      <c r="G191" s="54"/>
      <c r="H191" s="56"/>
      <c r="I191" s="54"/>
      <c r="J191" s="13"/>
      <c r="K191" s="57"/>
      <c r="L191" s="57"/>
      <c r="M191" s="54"/>
      <c r="N191" s="35" t="s">
        <v>347</v>
      </c>
      <c r="O191" s="35" t="s">
        <v>31</v>
      </c>
    </row>
    <row r="192" spans="1:15" x14ac:dyDescent="0.25">
      <c r="A192" s="70"/>
      <c r="B192" s="55"/>
      <c r="C192" s="54"/>
      <c r="D192" s="54"/>
      <c r="E192" s="54"/>
      <c r="F192" s="54"/>
      <c r="G192" s="54"/>
      <c r="H192" s="56"/>
      <c r="I192" s="54"/>
      <c r="J192" s="13"/>
      <c r="K192" s="57"/>
      <c r="L192" s="57"/>
      <c r="M192" s="54"/>
      <c r="N192" s="35" t="s">
        <v>81</v>
      </c>
      <c r="O192" s="35" t="s">
        <v>215</v>
      </c>
    </row>
    <row r="193" spans="1:15" x14ac:dyDescent="0.25">
      <c r="A193" s="70"/>
      <c r="B193" s="55"/>
      <c r="C193" s="54"/>
      <c r="D193" s="54"/>
      <c r="E193" s="54"/>
      <c r="F193" s="54"/>
      <c r="G193" s="54"/>
      <c r="H193" s="56"/>
      <c r="I193" s="54"/>
      <c r="J193" s="13"/>
      <c r="K193" s="57"/>
      <c r="L193" s="57"/>
      <c r="M193" s="54"/>
      <c r="N193" s="35" t="s">
        <v>348</v>
      </c>
      <c r="O193" s="35" t="s">
        <v>52</v>
      </c>
    </row>
    <row r="194" spans="1:15" x14ac:dyDescent="0.25">
      <c r="A194" s="70"/>
      <c r="B194" s="55"/>
      <c r="C194" s="54"/>
      <c r="D194" s="54"/>
      <c r="E194" s="54"/>
      <c r="F194" s="54"/>
      <c r="G194" s="54"/>
      <c r="H194" s="56"/>
      <c r="I194" s="54"/>
      <c r="J194" s="13"/>
      <c r="K194" s="57"/>
      <c r="L194" s="57"/>
      <c r="M194" s="54"/>
      <c r="N194" s="35" t="s">
        <v>349</v>
      </c>
      <c r="O194" s="35" t="s">
        <v>94</v>
      </c>
    </row>
    <row r="195" spans="1:15" x14ac:dyDescent="0.25">
      <c r="A195" s="70"/>
      <c r="B195" s="55"/>
      <c r="C195" s="54"/>
      <c r="D195" s="54"/>
      <c r="E195" s="54"/>
      <c r="F195" s="54"/>
      <c r="G195" s="54"/>
      <c r="H195" s="56"/>
      <c r="I195" s="54"/>
      <c r="J195" s="13"/>
      <c r="K195" s="57"/>
      <c r="L195" s="57"/>
      <c r="M195" s="54"/>
      <c r="N195" s="35" t="s">
        <v>350</v>
      </c>
      <c r="O195" s="35" t="s">
        <v>145</v>
      </c>
    </row>
    <row r="196" spans="1:15" x14ac:dyDescent="0.25">
      <c r="A196" s="70"/>
      <c r="B196" s="55"/>
      <c r="C196" s="54"/>
      <c r="D196" s="54"/>
      <c r="E196" s="54"/>
      <c r="F196" s="54"/>
      <c r="G196" s="54"/>
      <c r="H196" s="56"/>
      <c r="I196" s="54"/>
      <c r="J196" s="13"/>
      <c r="K196" s="57"/>
      <c r="L196" s="57"/>
      <c r="M196" s="54"/>
      <c r="N196" s="35" t="s">
        <v>263</v>
      </c>
      <c r="O196" s="35" t="s">
        <v>214</v>
      </c>
    </row>
    <row r="197" spans="1:15" x14ac:dyDescent="0.25">
      <c r="A197" s="70"/>
      <c r="B197" s="55"/>
      <c r="C197" s="54"/>
      <c r="D197" s="54"/>
      <c r="E197" s="54"/>
      <c r="F197" s="54"/>
      <c r="G197" s="54"/>
      <c r="H197" s="56"/>
      <c r="I197" s="54"/>
      <c r="J197" s="13"/>
      <c r="K197" s="57"/>
      <c r="L197" s="57"/>
      <c r="M197" s="54"/>
      <c r="N197" s="35" t="s">
        <v>351</v>
      </c>
      <c r="O197" s="35" t="s">
        <v>41</v>
      </c>
    </row>
    <row r="198" spans="1:15" x14ac:dyDescent="0.25">
      <c r="A198" s="70"/>
      <c r="B198" s="55"/>
      <c r="C198" s="54"/>
      <c r="D198" s="54"/>
      <c r="E198" s="54"/>
      <c r="F198" s="54"/>
      <c r="G198" s="54"/>
      <c r="H198" s="56"/>
      <c r="I198" s="54"/>
      <c r="J198" s="13"/>
      <c r="K198" s="57"/>
      <c r="L198" s="57"/>
      <c r="M198" s="54"/>
      <c r="N198" s="35" t="s">
        <v>248</v>
      </c>
      <c r="O198" s="35" t="s">
        <v>109</v>
      </c>
    </row>
    <row r="199" spans="1:15" x14ac:dyDescent="0.25">
      <c r="A199" s="70"/>
      <c r="B199" s="55"/>
      <c r="C199" s="54"/>
      <c r="D199" s="54"/>
      <c r="E199" s="54"/>
      <c r="F199" s="54"/>
      <c r="G199" s="54"/>
      <c r="H199" s="56"/>
      <c r="I199" s="54"/>
      <c r="J199" s="13"/>
      <c r="K199" s="57"/>
      <c r="L199" s="57"/>
      <c r="M199" s="54"/>
      <c r="N199" s="35" t="s">
        <v>57</v>
      </c>
      <c r="O199" s="35" t="s">
        <v>170</v>
      </c>
    </row>
    <row r="200" spans="1:15" x14ac:dyDescent="0.25">
      <c r="A200" s="70"/>
      <c r="B200" s="55"/>
      <c r="C200" s="54"/>
      <c r="D200" s="54"/>
      <c r="E200" s="54"/>
      <c r="F200" s="54"/>
      <c r="G200" s="54"/>
      <c r="H200" s="56"/>
      <c r="I200" s="54"/>
      <c r="J200" s="13"/>
      <c r="K200" s="57"/>
      <c r="L200" s="57"/>
      <c r="M200" s="54"/>
      <c r="N200" s="35" t="s">
        <v>352</v>
      </c>
      <c r="O200" s="35" t="s">
        <v>353</v>
      </c>
    </row>
    <row r="201" spans="1:15" x14ac:dyDescent="0.25">
      <c r="A201" s="70"/>
      <c r="B201" s="55"/>
      <c r="C201" s="54"/>
      <c r="D201" s="54"/>
      <c r="E201" s="54"/>
      <c r="F201" s="54"/>
      <c r="G201" s="54"/>
      <c r="H201" s="56"/>
      <c r="I201" s="54"/>
      <c r="J201" s="13"/>
      <c r="K201" s="57"/>
      <c r="L201" s="57"/>
      <c r="M201" s="54"/>
      <c r="N201" s="35" t="s">
        <v>354</v>
      </c>
      <c r="O201" s="35" t="s">
        <v>355</v>
      </c>
    </row>
    <row r="202" spans="1:15" x14ac:dyDescent="0.25">
      <c r="A202" s="70"/>
      <c r="B202" s="55"/>
      <c r="C202" s="54"/>
      <c r="D202" s="54"/>
      <c r="E202" s="54"/>
      <c r="F202" s="54"/>
      <c r="G202" s="54"/>
      <c r="H202" s="56"/>
      <c r="I202" s="54"/>
      <c r="J202" s="13"/>
      <c r="K202" s="57"/>
      <c r="L202" s="57"/>
      <c r="M202" s="54"/>
      <c r="N202" s="35" t="s">
        <v>356</v>
      </c>
      <c r="O202" s="35" t="s">
        <v>357</v>
      </c>
    </row>
    <row r="203" spans="1:15" x14ac:dyDescent="0.25">
      <c r="A203" s="70"/>
      <c r="B203" s="55"/>
      <c r="C203" s="54"/>
      <c r="D203" s="54"/>
      <c r="E203" s="54"/>
      <c r="F203" s="54"/>
      <c r="G203" s="54"/>
      <c r="H203" s="56"/>
      <c r="I203" s="54"/>
      <c r="J203" s="13"/>
      <c r="K203" s="57"/>
      <c r="L203" s="57"/>
      <c r="M203" s="54"/>
      <c r="N203" s="35" t="s">
        <v>65</v>
      </c>
      <c r="O203" s="35" t="s">
        <v>275</v>
      </c>
    </row>
    <row r="204" spans="1:15" x14ac:dyDescent="0.25">
      <c r="A204" s="70"/>
      <c r="B204" s="55"/>
      <c r="C204" s="54"/>
      <c r="D204" s="54"/>
      <c r="E204" s="54"/>
      <c r="F204" s="54"/>
      <c r="G204" s="54"/>
      <c r="H204" s="56"/>
      <c r="I204" s="54"/>
      <c r="J204" s="13"/>
      <c r="K204" s="57"/>
      <c r="L204" s="57"/>
      <c r="M204" s="54"/>
      <c r="N204" s="35" t="s">
        <v>358</v>
      </c>
      <c r="O204" s="35" t="s">
        <v>212</v>
      </c>
    </row>
    <row r="205" spans="1:15" x14ac:dyDescent="0.25">
      <c r="A205" s="70"/>
      <c r="B205" s="55"/>
      <c r="C205" s="54"/>
      <c r="D205" s="54"/>
      <c r="E205" s="54"/>
      <c r="F205" s="54"/>
      <c r="G205" s="54"/>
      <c r="H205" s="56"/>
      <c r="I205" s="54"/>
      <c r="J205" s="13"/>
      <c r="K205" s="57"/>
      <c r="L205" s="57"/>
      <c r="M205" s="54"/>
      <c r="N205" s="35" t="s">
        <v>359</v>
      </c>
      <c r="O205" s="35" t="s">
        <v>134</v>
      </c>
    </row>
    <row r="206" spans="1:15" x14ac:dyDescent="0.25">
      <c r="A206" s="70"/>
      <c r="B206" s="55"/>
      <c r="C206" s="54"/>
      <c r="D206" s="54"/>
      <c r="E206" s="54"/>
      <c r="F206" s="54"/>
      <c r="G206" s="54"/>
      <c r="H206" s="56"/>
      <c r="I206" s="54"/>
      <c r="J206" s="13"/>
      <c r="K206" s="57"/>
      <c r="L206" s="57"/>
      <c r="M206" s="54"/>
      <c r="N206" s="35" t="s">
        <v>360</v>
      </c>
      <c r="O206" s="35" t="s">
        <v>78</v>
      </c>
    </row>
    <row r="207" spans="1:15" x14ac:dyDescent="0.25">
      <c r="A207" s="70"/>
      <c r="B207" s="55"/>
      <c r="C207" s="54"/>
      <c r="D207" s="54"/>
      <c r="E207" s="54"/>
      <c r="F207" s="54"/>
      <c r="G207" s="54"/>
      <c r="H207" s="56"/>
      <c r="I207" s="54"/>
      <c r="J207" s="13"/>
      <c r="K207" s="57"/>
      <c r="L207" s="57"/>
      <c r="M207" s="54"/>
      <c r="N207" s="35" t="s">
        <v>361</v>
      </c>
      <c r="O207" s="35" t="s">
        <v>325</v>
      </c>
    </row>
    <row r="208" spans="1:15" x14ac:dyDescent="0.25">
      <c r="A208" s="70"/>
      <c r="B208" s="55"/>
      <c r="C208" s="54"/>
      <c r="D208" s="54"/>
      <c r="E208" s="54"/>
      <c r="F208" s="54"/>
      <c r="G208" s="54"/>
      <c r="H208" s="56"/>
      <c r="I208" s="54"/>
      <c r="J208" s="13"/>
      <c r="K208" s="57"/>
      <c r="L208" s="57"/>
      <c r="M208" s="54"/>
      <c r="N208" s="35" t="s">
        <v>169</v>
      </c>
      <c r="O208" s="35" t="s">
        <v>122</v>
      </c>
    </row>
    <row r="209" spans="1:15" x14ac:dyDescent="0.25">
      <c r="A209" s="70"/>
      <c r="B209" s="55"/>
      <c r="C209" s="54"/>
      <c r="D209" s="54"/>
      <c r="E209" s="54"/>
      <c r="F209" s="54"/>
      <c r="G209" s="54"/>
      <c r="H209" s="56"/>
      <c r="I209" s="54"/>
      <c r="J209" s="13"/>
      <c r="K209" s="57"/>
      <c r="L209" s="57"/>
      <c r="M209" s="54"/>
      <c r="N209" s="35" t="s">
        <v>298</v>
      </c>
      <c r="O209" s="35" t="s">
        <v>56</v>
      </c>
    </row>
    <row r="210" spans="1:15" x14ac:dyDescent="0.25">
      <c r="A210" s="70"/>
      <c r="B210" s="55"/>
      <c r="C210" s="54"/>
      <c r="D210" s="54"/>
      <c r="E210" s="54"/>
      <c r="F210" s="54"/>
      <c r="G210" s="54"/>
      <c r="H210" s="56"/>
      <c r="I210" s="54"/>
      <c r="J210" s="13"/>
      <c r="K210" s="57"/>
      <c r="L210" s="57"/>
      <c r="M210" s="54"/>
      <c r="N210" s="35" t="s">
        <v>362</v>
      </c>
      <c r="O210" s="35" t="s">
        <v>325</v>
      </c>
    </row>
    <row r="211" spans="1:15" x14ac:dyDescent="0.25">
      <c r="A211" s="70"/>
      <c r="B211" s="55"/>
      <c r="C211" s="54"/>
      <c r="D211" s="54"/>
      <c r="E211" s="54"/>
      <c r="F211" s="54"/>
      <c r="G211" s="54"/>
      <c r="H211" s="56"/>
      <c r="I211" s="54"/>
      <c r="J211" s="13"/>
      <c r="K211" s="57"/>
      <c r="L211" s="57"/>
      <c r="M211" s="54"/>
      <c r="N211" s="35" t="s">
        <v>363</v>
      </c>
      <c r="O211" s="35" t="s">
        <v>314</v>
      </c>
    </row>
    <row r="212" spans="1:15" x14ac:dyDescent="0.25">
      <c r="A212" s="70"/>
      <c r="B212" s="55"/>
      <c r="C212" s="54"/>
      <c r="D212" s="54"/>
      <c r="E212" s="54"/>
      <c r="F212" s="54"/>
      <c r="G212" s="54"/>
      <c r="H212" s="56"/>
      <c r="I212" s="54"/>
      <c r="J212" s="13"/>
      <c r="K212" s="57"/>
      <c r="L212" s="57"/>
      <c r="M212" s="54"/>
      <c r="N212" s="35" t="s">
        <v>136</v>
      </c>
      <c r="O212" s="35" t="s">
        <v>171</v>
      </c>
    </row>
    <row r="213" spans="1:15" x14ac:dyDescent="0.25">
      <c r="A213" s="70"/>
      <c r="B213" s="55"/>
      <c r="C213" s="54"/>
      <c r="D213" s="54"/>
      <c r="E213" s="54"/>
      <c r="F213" s="54"/>
      <c r="G213" s="54"/>
      <c r="H213" s="56"/>
      <c r="I213" s="54"/>
      <c r="J213" s="13"/>
      <c r="K213" s="57"/>
      <c r="L213" s="57"/>
      <c r="M213" s="54"/>
      <c r="N213" s="35" t="s">
        <v>364</v>
      </c>
      <c r="O213" s="35" t="s">
        <v>163</v>
      </c>
    </row>
    <row r="214" spans="1:15" x14ac:dyDescent="0.25">
      <c r="A214" s="70"/>
      <c r="B214" s="55"/>
      <c r="C214" s="54"/>
      <c r="D214" s="54"/>
      <c r="E214" s="54"/>
      <c r="F214" s="54"/>
      <c r="G214" s="54"/>
      <c r="H214" s="56"/>
      <c r="I214" s="54"/>
      <c r="J214" s="13"/>
      <c r="K214" s="57"/>
      <c r="L214" s="57"/>
      <c r="M214" s="54"/>
      <c r="N214" s="35" t="s">
        <v>365</v>
      </c>
      <c r="O214" s="35" t="s">
        <v>196</v>
      </c>
    </row>
    <row r="215" spans="1:15" x14ac:dyDescent="0.25">
      <c r="A215" s="70"/>
      <c r="B215" s="55"/>
      <c r="C215" s="54"/>
      <c r="D215" s="54"/>
      <c r="E215" s="54"/>
      <c r="F215" s="54"/>
      <c r="G215" s="54"/>
      <c r="H215" s="56"/>
      <c r="I215" s="54"/>
      <c r="J215" s="13"/>
      <c r="K215" s="57"/>
      <c r="L215" s="57"/>
      <c r="M215" s="54"/>
      <c r="N215" s="35" t="s">
        <v>366</v>
      </c>
      <c r="O215" s="35" t="s">
        <v>189</v>
      </c>
    </row>
    <row r="216" spans="1:15" x14ac:dyDescent="0.25">
      <c r="A216" s="70"/>
      <c r="B216" s="55"/>
      <c r="C216" s="54"/>
      <c r="D216" s="54"/>
      <c r="E216" s="54"/>
      <c r="F216" s="54"/>
      <c r="G216" s="54"/>
      <c r="H216" s="56"/>
      <c r="I216" s="54"/>
      <c r="J216" s="13"/>
      <c r="K216" s="57"/>
      <c r="L216" s="57"/>
      <c r="M216" s="54"/>
      <c r="N216" s="35" t="s">
        <v>220</v>
      </c>
      <c r="O216" s="35" t="s">
        <v>109</v>
      </c>
    </row>
    <row r="217" spans="1:15" x14ac:dyDescent="0.25">
      <c r="A217" s="70"/>
      <c r="B217" s="55"/>
      <c r="C217" s="54"/>
      <c r="D217" s="54"/>
      <c r="E217" s="54"/>
      <c r="F217" s="54"/>
      <c r="G217" s="54"/>
      <c r="H217" s="56"/>
      <c r="I217" s="54"/>
      <c r="J217" s="13"/>
      <c r="K217" s="57"/>
      <c r="L217" s="57"/>
      <c r="M217" s="54"/>
      <c r="N217" s="35" t="s">
        <v>367</v>
      </c>
      <c r="O217" s="35" t="s">
        <v>180</v>
      </c>
    </row>
    <row r="218" spans="1:15" x14ac:dyDescent="0.25">
      <c r="A218" s="70"/>
      <c r="B218" s="55"/>
      <c r="C218" s="54"/>
      <c r="D218" s="54"/>
      <c r="E218" s="54"/>
      <c r="F218" s="54"/>
      <c r="G218" s="54"/>
      <c r="H218" s="56"/>
      <c r="I218" s="54"/>
      <c r="J218" s="13"/>
      <c r="K218" s="57"/>
      <c r="L218" s="57"/>
      <c r="M218" s="54"/>
      <c r="N218" s="35" t="s">
        <v>247</v>
      </c>
      <c r="O218" s="35" t="s">
        <v>368</v>
      </c>
    </row>
    <row r="219" spans="1:15" x14ac:dyDescent="0.25">
      <c r="A219" s="70"/>
      <c r="B219" s="55"/>
      <c r="C219" s="54"/>
      <c r="D219" s="54"/>
      <c r="E219" s="54"/>
      <c r="F219" s="54"/>
      <c r="G219" s="54"/>
      <c r="H219" s="56"/>
      <c r="I219" s="54"/>
      <c r="J219" s="13"/>
      <c r="K219" s="57"/>
      <c r="L219" s="57"/>
      <c r="M219" s="54"/>
      <c r="N219" s="35" t="s">
        <v>159</v>
      </c>
      <c r="O219" s="35" t="s">
        <v>64</v>
      </c>
    </row>
    <row r="220" spans="1:15" x14ac:dyDescent="0.25">
      <c r="A220" s="70"/>
      <c r="B220" s="55"/>
      <c r="C220" s="54"/>
      <c r="D220" s="54"/>
      <c r="E220" s="54"/>
      <c r="F220" s="54"/>
      <c r="G220" s="54"/>
      <c r="H220" s="56"/>
      <c r="I220" s="54"/>
      <c r="J220" s="13"/>
      <c r="K220" s="57"/>
      <c r="L220" s="57"/>
      <c r="M220" s="54"/>
      <c r="N220" s="35" t="s">
        <v>113</v>
      </c>
      <c r="O220" s="35" t="s">
        <v>56</v>
      </c>
    </row>
    <row r="221" spans="1:15" x14ac:dyDescent="0.25">
      <c r="A221" s="70"/>
      <c r="B221" s="55"/>
      <c r="C221" s="54"/>
      <c r="D221" s="54"/>
      <c r="E221" s="54"/>
      <c r="F221" s="54"/>
      <c r="G221" s="54"/>
      <c r="H221" s="56"/>
      <c r="I221" s="54"/>
      <c r="J221" s="13"/>
      <c r="K221" s="57"/>
      <c r="L221" s="57"/>
      <c r="M221" s="54"/>
      <c r="N221" s="35" t="s">
        <v>49</v>
      </c>
      <c r="O221" s="35" t="s">
        <v>184</v>
      </c>
    </row>
    <row r="222" spans="1:15" x14ac:dyDescent="0.25">
      <c r="A222" s="70"/>
      <c r="B222" s="55"/>
      <c r="C222" s="54"/>
      <c r="D222" s="54"/>
      <c r="E222" s="54"/>
      <c r="F222" s="54"/>
      <c r="G222" s="54"/>
      <c r="H222" s="56"/>
      <c r="I222" s="54"/>
      <c r="J222" s="13"/>
      <c r="K222" s="57"/>
      <c r="L222" s="57"/>
      <c r="M222" s="54"/>
      <c r="N222" s="35" t="s">
        <v>126</v>
      </c>
      <c r="O222" s="35" t="s">
        <v>46</v>
      </c>
    </row>
    <row r="223" spans="1:15" x14ac:dyDescent="0.25">
      <c r="A223" s="70"/>
      <c r="B223" s="55"/>
      <c r="C223" s="54"/>
      <c r="D223" s="54"/>
      <c r="E223" s="54"/>
      <c r="F223" s="54"/>
      <c r="G223" s="54"/>
      <c r="H223" s="56"/>
      <c r="I223" s="54"/>
      <c r="J223" s="13"/>
      <c r="K223" s="57"/>
      <c r="L223" s="57"/>
      <c r="M223" s="54"/>
      <c r="N223" s="35" t="s">
        <v>369</v>
      </c>
      <c r="O223" s="35" t="s">
        <v>117</v>
      </c>
    </row>
    <row r="224" spans="1:15" x14ac:dyDescent="0.25">
      <c r="A224" s="70"/>
      <c r="B224" s="55"/>
      <c r="C224" s="54"/>
      <c r="D224" s="54"/>
      <c r="E224" s="54"/>
      <c r="F224" s="54"/>
      <c r="G224" s="54"/>
      <c r="H224" s="56"/>
      <c r="I224" s="54"/>
      <c r="J224" s="13"/>
      <c r="K224" s="57"/>
      <c r="L224" s="57"/>
      <c r="M224" s="54"/>
      <c r="N224" s="35" t="s">
        <v>332</v>
      </c>
      <c r="O224" s="35" t="s">
        <v>60</v>
      </c>
    </row>
    <row r="225" spans="1:15" x14ac:dyDescent="0.25">
      <c r="A225" s="70"/>
      <c r="B225" s="55"/>
      <c r="C225" s="54"/>
      <c r="D225" s="54"/>
      <c r="E225" s="54"/>
      <c r="F225" s="54"/>
      <c r="G225" s="54"/>
      <c r="H225" s="56"/>
      <c r="I225" s="54"/>
      <c r="J225" s="13"/>
      <c r="K225" s="57"/>
      <c r="L225" s="57"/>
      <c r="M225" s="54"/>
      <c r="N225" s="35" t="s">
        <v>370</v>
      </c>
      <c r="O225" s="35" t="s">
        <v>155</v>
      </c>
    </row>
    <row r="226" spans="1:15" x14ac:dyDescent="0.25">
      <c r="A226" s="70"/>
      <c r="B226" s="55"/>
      <c r="C226" s="54"/>
      <c r="D226" s="54"/>
      <c r="E226" s="54"/>
      <c r="F226" s="54"/>
      <c r="G226" s="54"/>
      <c r="H226" s="56"/>
      <c r="I226" s="54"/>
      <c r="J226" s="13"/>
      <c r="K226" s="57"/>
      <c r="L226" s="57"/>
      <c r="M226" s="54"/>
      <c r="N226" s="35" t="s">
        <v>203</v>
      </c>
      <c r="O226" s="35" t="s">
        <v>371</v>
      </c>
    </row>
    <row r="227" spans="1:15" x14ac:dyDescent="0.25">
      <c r="A227" s="70"/>
      <c r="B227" s="55"/>
      <c r="C227" s="54"/>
      <c r="D227" s="54"/>
      <c r="E227" s="54"/>
      <c r="F227" s="54"/>
      <c r="G227" s="54"/>
      <c r="H227" s="56"/>
      <c r="I227" s="54"/>
      <c r="J227" s="13"/>
      <c r="K227" s="57"/>
      <c r="L227" s="57"/>
      <c r="M227" s="54"/>
      <c r="N227" s="35" t="s">
        <v>169</v>
      </c>
      <c r="O227" s="35" t="s">
        <v>274</v>
      </c>
    </row>
    <row r="228" spans="1:15" x14ac:dyDescent="0.25">
      <c r="A228" s="70"/>
      <c r="B228" s="55"/>
      <c r="C228" s="54"/>
      <c r="D228" s="54"/>
      <c r="E228" s="54"/>
      <c r="F228" s="54"/>
      <c r="G228" s="54"/>
      <c r="H228" s="56"/>
      <c r="I228" s="54"/>
      <c r="J228" s="13"/>
      <c r="K228" s="57"/>
      <c r="L228" s="57"/>
      <c r="M228" s="54"/>
      <c r="N228" s="35" t="s">
        <v>131</v>
      </c>
      <c r="O228" s="35" t="s">
        <v>30</v>
      </c>
    </row>
    <row r="229" spans="1:15" x14ac:dyDescent="0.25">
      <c r="A229" s="70"/>
      <c r="B229" s="55"/>
      <c r="C229" s="54"/>
      <c r="D229" s="54"/>
      <c r="E229" s="54"/>
      <c r="F229" s="54"/>
      <c r="G229" s="54"/>
      <c r="H229" s="56"/>
      <c r="I229" s="54"/>
      <c r="J229" s="13"/>
      <c r="K229" s="57"/>
      <c r="L229" s="57"/>
      <c r="M229" s="54"/>
      <c r="N229" s="35" t="s">
        <v>372</v>
      </c>
      <c r="O229" s="35" t="s">
        <v>199</v>
      </c>
    </row>
    <row r="230" spans="1:15" x14ac:dyDescent="0.25">
      <c r="A230" s="70"/>
      <c r="B230" s="55"/>
      <c r="C230" s="54"/>
      <c r="D230" s="54"/>
      <c r="E230" s="54"/>
      <c r="F230" s="54"/>
      <c r="G230" s="54"/>
      <c r="H230" s="56"/>
      <c r="I230" s="54"/>
      <c r="J230" s="13"/>
      <c r="K230" s="57"/>
      <c r="L230" s="57"/>
      <c r="M230" s="54"/>
      <c r="N230" s="35" t="s">
        <v>49</v>
      </c>
      <c r="O230" s="35" t="s">
        <v>373</v>
      </c>
    </row>
    <row r="231" spans="1:15" x14ac:dyDescent="0.25">
      <c r="A231" s="70"/>
      <c r="B231" s="55"/>
      <c r="C231" s="54"/>
      <c r="D231" s="54"/>
      <c r="E231" s="54"/>
      <c r="F231" s="54"/>
      <c r="G231" s="54"/>
      <c r="H231" s="56"/>
      <c r="I231" s="54"/>
      <c r="J231" s="13"/>
      <c r="K231" s="57"/>
      <c r="L231" s="57"/>
      <c r="M231" s="54"/>
      <c r="N231" s="35" t="s">
        <v>374</v>
      </c>
      <c r="O231" s="35" t="s">
        <v>144</v>
      </c>
    </row>
    <row r="232" spans="1:15" x14ac:dyDescent="0.25">
      <c r="A232" s="70"/>
      <c r="B232" s="55"/>
      <c r="C232" s="54"/>
      <c r="D232" s="54"/>
      <c r="E232" s="54"/>
      <c r="F232" s="54"/>
      <c r="G232" s="54"/>
      <c r="H232" s="56"/>
      <c r="I232" s="54"/>
      <c r="J232" s="13"/>
      <c r="K232" s="57"/>
      <c r="L232" s="57"/>
      <c r="M232" s="54"/>
      <c r="N232" s="35" t="s">
        <v>375</v>
      </c>
      <c r="O232" s="35" t="s">
        <v>66</v>
      </c>
    </row>
    <row r="233" spans="1:15" x14ac:dyDescent="0.25">
      <c r="A233" s="70"/>
      <c r="B233" s="55"/>
      <c r="C233" s="54"/>
      <c r="D233" s="54"/>
      <c r="E233" s="54"/>
      <c r="F233" s="54"/>
      <c r="G233" s="54"/>
      <c r="H233" s="56"/>
      <c r="I233" s="54"/>
      <c r="J233" s="13"/>
      <c r="K233" s="57"/>
      <c r="L233" s="57"/>
      <c r="M233" s="54"/>
      <c r="N233" s="35" t="s">
        <v>263</v>
      </c>
      <c r="O233" s="35" t="s">
        <v>199</v>
      </c>
    </row>
    <row r="234" spans="1:15" x14ac:dyDescent="0.25">
      <c r="A234" s="70"/>
      <c r="B234" s="55"/>
      <c r="C234" s="54"/>
      <c r="D234" s="54"/>
      <c r="E234" s="54"/>
      <c r="F234" s="54"/>
      <c r="G234" s="54"/>
      <c r="H234" s="56"/>
      <c r="I234" s="54"/>
      <c r="J234" s="13"/>
      <c r="K234" s="57"/>
      <c r="L234" s="57"/>
      <c r="M234" s="54"/>
      <c r="N234" s="35" t="s">
        <v>376</v>
      </c>
      <c r="O234" s="35" t="s">
        <v>377</v>
      </c>
    </row>
    <row r="235" spans="1:15" x14ac:dyDescent="0.25">
      <c r="A235" s="70"/>
      <c r="B235" s="55"/>
      <c r="C235" s="54"/>
      <c r="D235" s="54"/>
      <c r="E235" s="54"/>
      <c r="F235" s="54"/>
      <c r="G235" s="54"/>
      <c r="H235" s="56"/>
      <c r="I235" s="54"/>
      <c r="J235" s="13"/>
      <c r="K235" s="57"/>
      <c r="L235" s="57"/>
      <c r="M235" s="54"/>
      <c r="N235" s="35" t="s">
        <v>378</v>
      </c>
      <c r="O235" s="35" t="s">
        <v>379</v>
      </c>
    </row>
    <row r="236" spans="1:15" x14ac:dyDescent="0.25">
      <c r="A236" s="70"/>
      <c r="B236" s="55"/>
      <c r="C236" s="54"/>
      <c r="D236" s="54"/>
      <c r="E236" s="54"/>
      <c r="F236" s="54"/>
      <c r="G236" s="54"/>
      <c r="H236" s="56"/>
      <c r="I236" s="54"/>
      <c r="J236" s="13"/>
      <c r="K236" s="57"/>
      <c r="L236" s="57"/>
      <c r="M236" s="54"/>
      <c r="N236" s="35" t="s">
        <v>380</v>
      </c>
      <c r="O236" s="35" t="s">
        <v>103</v>
      </c>
    </row>
    <row r="237" spans="1:15" x14ac:dyDescent="0.25">
      <c r="A237" s="70"/>
      <c r="B237" s="55"/>
      <c r="C237" s="54"/>
      <c r="D237" s="54"/>
      <c r="E237" s="54"/>
      <c r="F237" s="54"/>
      <c r="G237" s="54"/>
      <c r="H237" s="56"/>
      <c r="I237" s="54"/>
      <c r="J237" s="13"/>
      <c r="K237" s="57"/>
      <c r="L237" s="57"/>
      <c r="M237" s="54"/>
      <c r="N237" s="35" t="s">
        <v>381</v>
      </c>
      <c r="O237" s="35" t="s">
        <v>60</v>
      </c>
    </row>
    <row r="238" spans="1:15" x14ac:dyDescent="0.25">
      <c r="A238" s="70"/>
      <c r="B238" s="55"/>
      <c r="C238" s="54"/>
      <c r="D238" s="54"/>
      <c r="E238" s="54"/>
      <c r="F238" s="54"/>
      <c r="G238" s="54"/>
      <c r="H238" s="56"/>
      <c r="I238" s="54"/>
      <c r="J238" s="13"/>
      <c r="K238" s="57"/>
      <c r="L238" s="57"/>
      <c r="M238" s="54"/>
      <c r="N238" s="35" t="s">
        <v>153</v>
      </c>
      <c r="O238" s="35" t="s">
        <v>103</v>
      </c>
    </row>
    <row r="239" spans="1:15" x14ac:dyDescent="0.25">
      <c r="A239" s="70"/>
      <c r="B239" s="55"/>
      <c r="C239" s="54"/>
      <c r="D239" s="54"/>
      <c r="E239" s="54"/>
      <c r="F239" s="54"/>
      <c r="G239" s="54"/>
      <c r="H239" s="56"/>
      <c r="I239" s="54"/>
      <c r="J239" s="13"/>
      <c r="K239" s="57"/>
      <c r="L239" s="57"/>
      <c r="M239" s="54"/>
      <c r="N239" s="35" t="s">
        <v>382</v>
      </c>
      <c r="O239" s="35" t="s">
        <v>275</v>
      </c>
    </row>
    <row r="240" spans="1:15" x14ac:dyDescent="0.25">
      <c r="A240" s="70"/>
      <c r="B240" s="55"/>
      <c r="C240" s="54"/>
      <c r="D240" s="54"/>
      <c r="E240" s="54"/>
      <c r="F240" s="54"/>
      <c r="G240" s="54"/>
      <c r="H240" s="56"/>
      <c r="I240" s="54"/>
      <c r="J240" s="13"/>
      <c r="K240" s="57"/>
      <c r="L240" s="57"/>
      <c r="M240" s="54"/>
      <c r="N240" s="35" t="s">
        <v>383</v>
      </c>
      <c r="O240" s="35" t="s">
        <v>157</v>
      </c>
    </row>
    <row r="241" spans="1:15" x14ac:dyDescent="0.25">
      <c r="A241" s="70"/>
      <c r="B241" s="55"/>
      <c r="C241" s="54"/>
      <c r="D241" s="54"/>
      <c r="E241" s="54"/>
      <c r="F241" s="54"/>
      <c r="G241" s="54"/>
      <c r="H241" s="56"/>
      <c r="I241" s="54"/>
      <c r="J241" s="13"/>
      <c r="K241" s="57"/>
      <c r="L241" s="57"/>
      <c r="M241" s="54"/>
      <c r="N241" s="35" t="s">
        <v>384</v>
      </c>
      <c r="O241" s="35" t="s">
        <v>301</v>
      </c>
    </row>
    <row r="242" spans="1:15" x14ac:dyDescent="0.25">
      <c r="A242" s="70"/>
      <c r="B242" s="55"/>
      <c r="C242" s="54"/>
      <c r="D242" s="54"/>
      <c r="E242" s="54"/>
      <c r="F242" s="54"/>
      <c r="G242" s="54"/>
      <c r="H242" s="56"/>
      <c r="I242" s="54"/>
      <c r="J242" s="13"/>
      <c r="K242" s="57"/>
      <c r="L242" s="57"/>
      <c r="M242" s="54"/>
      <c r="N242" s="35" t="s">
        <v>385</v>
      </c>
      <c r="O242" s="35" t="s">
        <v>120</v>
      </c>
    </row>
    <row r="243" spans="1:15" x14ac:dyDescent="0.25">
      <c r="A243" s="70"/>
      <c r="B243" s="55"/>
      <c r="C243" s="54"/>
      <c r="D243" s="54"/>
      <c r="E243" s="54"/>
      <c r="F243" s="54"/>
      <c r="G243" s="54"/>
      <c r="H243" s="56"/>
      <c r="I243" s="54"/>
      <c r="J243" s="13"/>
      <c r="K243" s="57"/>
      <c r="L243" s="57"/>
      <c r="M243" s="54"/>
      <c r="N243" s="35" t="s">
        <v>198</v>
      </c>
      <c r="O243" s="35" t="s">
        <v>173</v>
      </c>
    </row>
    <row r="244" spans="1:15" x14ac:dyDescent="0.25">
      <c r="A244" s="70"/>
      <c r="B244" s="55"/>
      <c r="C244" s="54"/>
      <c r="D244" s="54"/>
      <c r="E244" s="54"/>
      <c r="F244" s="54"/>
      <c r="G244" s="54"/>
      <c r="H244" s="56"/>
      <c r="I244" s="54"/>
      <c r="J244" s="13"/>
      <c r="K244" s="57"/>
      <c r="L244" s="57"/>
      <c r="M244" s="54"/>
      <c r="N244" s="35" t="s">
        <v>272</v>
      </c>
      <c r="O244" s="35" t="s">
        <v>386</v>
      </c>
    </row>
    <row r="245" spans="1:15" x14ac:dyDescent="0.25">
      <c r="A245" s="70"/>
      <c r="B245" s="55"/>
      <c r="C245" s="54"/>
      <c r="D245" s="54"/>
      <c r="E245" s="54"/>
      <c r="F245" s="54"/>
      <c r="G245" s="54"/>
      <c r="H245" s="56"/>
      <c r="I245" s="54"/>
      <c r="J245" s="13"/>
      <c r="K245" s="57"/>
      <c r="L245" s="57"/>
      <c r="M245" s="54"/>
      <c r="N245" s="35" t="s">
        <v>387</v>
      </c>
      <c r="O245" s="35" t="s">
        <v>388</v>
      </c>
    </row>
    <row r="246" spans="1:15" x14ac:dyDescent="0.25">
      <c r="A246" s="70"/>
      <c r="B246" s="55"/>
      <c r="C246" s="54"/>
      <c r="D246" s="54"/>
      <c r="E246" s="54"/>
      <c r="F246" s="54"/>
      <c r="G246" s="54"/>
      <c r="H246" s="56"/>
      <c r="I246" s="54"/>
      <c r="J246" s="13"/>
      <c r="K246" s="57"/>
      <c r="L246" s="57"/>
      <c r="M246" s="54"/>
      <c r="N246" s="35" t="s">
        <v>389</v>
      </c>
      <c r="O246" s="35" t="s">
        <v>184</v>
      </c>
    </row>
    <row r="247" spans="1:15" x14ac:dyDescent="0.25">
      <c r="A247" s="70"/>
      <c r="B247" s="55"/>
      <c r="C247" s="54"/>
      <c r="D247" s="54"/>
      <c r="E247" s="54"/>
      <c r="F247" s="54"/>
      <c r="G247" s="54"/>
      <c r="H247" s="56"/>
      <c r="I247" s="54"/>
      <c r="J247" s="13"/>
      <c r="K247" s="57"/>
      <c r="L247" s="57"/>
      <c r="M247" s="54"/>
      <c r="N247" s="35" t="s">
        <v>390</v>
      </c>
      <c r="O247" s="35" t="s">
        <v>114</v>
      </c>
    </row>
    <row r="248" spans="1:15" x14ac:dyDescent="0.25">
      <c r="A248" s="70"/>
      <c r="B248" s="55"/>
      <c r="C248" s="54"/>
      <c r="D248" s="54"/>
      <c r="E248" s="54"/>
      <c r="F248" s="54"/>
      <c r="G248" s="54"/>
      <c r="H248" s="56"/>
      <c r="I248" s="54"/>
      <c r="J248" s="13"/>
      <c r="K248" s="57"/>
      <c r="L248" s="57"/>
      <c r="M248" s="54"/>
      <c r="N248" s="35" t="s">
        <v>21</v>
      </c>
      <c r="O248" s="35" t="s">
        <v>391</v>
      </c>
    </row>
    <row r="249" spans="1:15" x14ac:dyDescent="0.25">
      <c r="A249" s="70"/>
      <c r="B249" s="55"/>
      <c r="C249" s="54"/>
      <c r="D249" s="54"/>
      <c r="E249" s="54"/>
      <c r="F249" s="54"/>
      <c r="G249" s="54"/>
      <c r="H249" s="56"/>
      <c r="I249" s="54"/>
      <c r="J249" s="13"/>
      <c r="K249" s="57"/>
      <c r="L249" s="57"/>
      <c r="M249" s="54"/>
      <c r="N249" s="35" t="s">
        <v>181</v>
      </c>
      <c r="O249" s="35" t="s">
        <v>75</v>
      </c>
    </row>
    <row r="250" spans="1:15" x14ac:dyDescent="0.25">
      <c r="A250" s="70"/>
      <c r="B250" s="55"/>
      <c r="C250" s="54"/>
      <c r="D250" s="54"/>
      <c r="E250" s="54"/>
      <c r="F250" s="54"/>
      <c r="G250" s="54"/>
      <c r="H250" s="56"/>
      <c r="I250" s="54"/>
      <c r="J250" s="13"/>
      <c r="K250" s="57"/>
      <c r="L250" s="57"/>
      <c r="M250" s="54"/>
      <c r="N250" s="35" t="s">
        <v>392</v>
      </c>
      <c r="O250" s="35" t="s">
        <v>46</v>
      </c>
    </row>
    <row r="251" spans="1:15" x14ac:dyDescent="0.25">
      <c r="A251" s="70"/>
      <c r="B251" s="55"/>
      <c r="C251" s="54"/>
      <c r="D251" s="54"/>
      <c r="E251" s="54"/>
      <c r="F251" s="54"/>
      <c r="G251" s="54"/>
      <c r="H251" s="56"/>
      <c r="I251" s="54"/>
      <c r="J251" s="13"/>
      <c r="K251" s="57"/>
      <c r="L251" s="57"/>
      <c r="M251" s="54"/>
      <c r="N251" s="35" t="s">
        <v>45</v>
      </c>
      <c r="O251" s="35" t="s">
        <v>90</v>
      </c>
    </row>
    <row r="252" spans="1:15" x14ac:dyDescent="0.25">
      <c r="A252" s="70"/>
      <c r="B252" s="55"/>
      <c r="C252" s="54"/>
      <c r="D252" s="54"/>
      <c r="E252" s="54"/>
      <c r="F252" s="54"/>
      <c r="G252" s="54"/>
      <c r="H252" s="56"/>
      <c r="I252" s="54"/>
      <c r="J252" s="13"/>
      <c r="K252" s="57"/>
      <c r="L252" s="57"/>
      <c r="M252" s="54"/>
      <c r="N252" s="35" t="s">
        <v>105</v>
      </c>
      <c r="O252" s="35" t="s">
        <v>274</v>
      </c>
    </row>
    <row r="253" spans="1:15" x14ac:dyDescent="0.25">
      <c r="A253" s="70"/>
      <c r="B253" s="55"/>
      <c r="C253" s="54"/>
      <c r="D253" s="54"/>
      <c r="E253" s="54"/>
      <c r="F253" s="54"/>
      <c r="G253" s="54"/>
      <c r="H253" s="56"/>
      <c r="I253" s="54"/>
      <c r="J253" s="13"/>
      <c r="K253" s="57"/>
      <c r="L253" s="57"/>
      <c r="M253" s="54"/>
      <c r="N253" s="35" t="s">
        <v>329</v>
      </c>
      <c r="O253" s="35" t="s">
        <v>137</v>
      </c>
    </row>
    <row r="254" spans="1:15" x14ac:dyDescent="0.25">
      <c r="A254" s="70"/>
      <c r="B254" s="55"/>
      <c r="C254" s="54"/>
      <c r="D254" s="54"/>
      <c r="E254" s="54"/>
      <c r="F254" s="54"/>
      <c r="G254" s="54"/>
      <c r="H254" s="56"/>
      <c r="I254" s="54"/>
      <c r="J254" s="13"/>
      <c r="K254" s="57"/>
      <c r="L254" s="57"/>
      <c r="M254" s="54"/>
      <c r="N254" s="35" t="s">
        <v>393</v>
      </c>
      <c r="O254" s="35" t="s">
        <v>251</v>
      </c>
    </row>
    <row r="255" spans="1:15" x14ac:dyDescent="0.25">
      <c r="A255" s="70"/>
      <c r="B255" s="55"/>
      <c r="C255" s="54"/>
      <c r="D255" s="54"/>
      <c r="E255" s="54"/>
      <c r="F255" s="54"/>
      <c r="G255" s="54"/>
      <c r="H255" s="56"/>
      <c r="I255" s="54"/>
      <c r="J255" s="13"/>
      <c r="K255" s="57"/>
      <c r="L255" s="57"/>
      <c r="M255" s="54"/>
      <c r="N255" s="35" t="s">
        <v>153</v>
      </c>
      <c r="O255" s="35" t="s">
        <v>64</v>
      </c>
    </row>
    <row r="256" spans="1:15" x14ac:dyDescent="0.25">
      <c r="A256" s="70"/>
      <c r="B256" s="55"/>
      <c r="C256" s="54"/>
      <c r="D256" s="54"/>
      <c r="E256" s="54"/>
      <c r="F256" s="54"/>
      <c r="G256" s="54"/>
      <c r="H256" s="56"/>
      <c r="I256" s="54"/>
      <c r="J256" s="13"/>
      <c r="K256" s="57"/>
      <c r="L256" s="57"/>
      <c r="M256" s="54"/>
      <c r="N256" s="35" t="s">
        <v>394</v>
      </c>
      <c r="O256" s="35" t="s">
        <v>118</v>
      </c>
    </row>
    <row r="257" spans="1:15" x14ac:dyDescent="0.25">
      <c r="A257" s="70"/>
      <c r="B257" s="55"/>
      <c r="C257" s="54"/>
      <c r="D257" s="54"/>
      <c r="E257" s="54"/>
      <c r="F257" s="54"/>
      <c r="G257" s="54"/>
      <c r="H257" s="56"/>
      <c r="I257" s="54"/>
      <c r="J257" s="13"/>
      <c r="K257" s="57"/>
      <c r="L257" s="57"/>
      <c r="M257" s="54"/>
      <c r="N257" s="35" t="s">
        <v>239</v>
      </c>
      <c r="O257" s="35" t="s">
        <v>395</v>
      </c>
    </row>
    <row r="258" spans="1:15" x14ac:dyDescent="0.25">
      <c r="A258" s="70"/>
      <c r="B258" s="55"/>
      <c r="C258" s="54"/>
      <c r="D258" s="54"/>
      <c r="E258" s="54"/>
      <c r="F258" s="54"/>
      <c r="G258" s="54"/>
      <c r="H258" s="56"/>
      <c r="I258" s="54"/>
      <c r="J258" s="13"/>
      <c r="K258" s="57"/>
      <c r="L258" s="57"/>
      <c r="M258" s="54"/>
      <c r="N258" s="35" t="s">
        <v>396</v>
      </c>
      <c r="O258" s="35" t="s">
        <v>297</v>
      </c>
    </row>
    <row r="259" spans="1:15" x14ac:dyDescent="0.25">
      <c r="A259" s="70"/>
      <c r="B259" s="55"/>
      <c r="C259" s="54"/>
      <c r="D259" s="54"/>
      <c r="E259" s="54"/>
      <c r="F259" s="54"/>
      <c r="G259" s="54"/>
      <c r="H259" s="56"/>
      <c r="I259" s="54"/>
      <c r="J259" s="13"/>
      <c r="K259" s="57"/>
      <c r="L259" s="57"/>
      <c r="M259" s="54"/>
      <c r="N259" s="35" t="s">
        <v>169</v>
      </c>
      <c r="O259" s="35" t="s">
        <v>117</v>
      </c>
    </row>
    <row r="260" spans="1:15" x14ac:dyDescent="0.25">
      <c r="A260" s="70"/>
      <c r="B260" s="55"/>
      <c r="C260" s="54"/>
      <c r="D260" s="54"/>
      <c r="E260" s="54"/>
      <c r="F260" s="54"/>
      <c r="G260" s="54"/>
      <c r="H260" s="56"/>
      <c r="I260" s="54"/>
      <c r="J260" s="13"/>
      <c r="K260" s="57"/>
      <c r="L260" s="57"/>
      <c r="M260" s="54"/>
      <c r="N260" s="35" t="s">
        <v>397</v>
      </c>
      <c r="O260" s="35" t="s">
        <v>84</v>
      </c>
    </row>
    <row r="261" spans="1:15" x14ac:dyDescent="0.25">
      <c r="A261" s="70"/>
      <c r="B261" s="55"/>
      <c r="C261" s="54"/>
      <c r="D261" s="54"/>
      <c r="E261" s="54"/>
      <c r="F261" s="54"/>
      <c r="G261" s="54"/>
      <c r="H261" s="56"/>
      <c r="I261" s="54"/>
      <c r="J261" s="13"/>
      <c r="K261" s="57"/>
      <c r="L261" s="57"/>
      <c r="M261" s="54"/>
      <c r="N261" s="35" t="s">
        <v>398</v>
      </c>
      <c r="O261" s="35" t="s">
        <v>217</v>
      </c>
    </row>
    <row r="262" spans="1:15" x14ac:dyDescent="0.25">
      <c r="A262" s="70"/>
      <c r="B262" s="55"/>
      <c r="C262" s="54"/>
      <c r="D262" s="54"/>
      <c r="E262" s="54"/>
      <c r="F262" s="54"/>
      <c r="G262" s="54"/>
      <c r="H262" s="56"/>
      <c r="I262" s="54"/>
      <c r="J262" s="13"/>
      <c r="K262" s="57"/>
      <c r="L262" s="57"/>
      <c r="M262" s="54"/>
      <c r="N262" s="35" t="s">
        <v>105</v>
      </c>
      <c r="O262" s="35" t="s">
        <v>82</v>
      </c>
    </row>
    <row r="263" spans="1:15" x14ac:dyDescent="0.25">
      <c r="A263" s="70"/>
      <c r="B263" s="55"/>
      <c r="C263" s="54"/>
      <c r="D263" s="54"/>
      <c r="E263" s="54"/>
      <c r="F263" s="54"/>
      <c r="G263" s="54"/>
      <c r="H263" s="56"/>
      <c r="I263" s="54"/>
      <c r="J263" s="13"/>
      <c r="K263" s="57"/>
      <c r="L263" s="57"/>
      <c r="M263" s="54"/>
      <c r="N263" s="35" t="s">
        <v>399</v>
      </c>
      <c r="O263" s="35" t="s">
        <v>31</v>
      </c>
    </row>
    <row r="264" spans="1:15" x14ac:dyDescent="0.25">
      <c r="A264" s="70"/>
      <c r="B264" s="55"/>
      <c r="C264" s="54"/>
      <c r="D264" s="54"/>
      <c r="E264" s="54"/>
      <c r="F264" s="54"/>
      <c r="G264" s="54"/>
      <c r="H264" s="56"/>
      <c r="I264" s="54"/>
      <c r="J264" s="13"/>
      <c r="K264" s="57"/>
      <c r="L264" s="57"/>
      <c r="M264" s="54"/>
      <c r="N264" s="35" t="s">
        <v>400</v>
      </c>
      <c r="O264" s="35" t="s">
        <v>242</v>
      </c>
    </row>
    <row r="265" spans="1:15" x14ac:dyDescent="0.25">
      <c r="A265" s="70"/>
      <c r="B265" s="55"/>
      <c r="C265" s="54"/>
      <c r="D265" s="54"/>
      <c r="E265" s="54"/>
      <c r="F265" s="54"/>
      <c r="G265" s="54"/>
      <c r="H265" s="56"/>
      <c r="I265" s="54"/>
      <c r="J265" s="13"/>
      <c r="K265" s="57"/>
      <c r="L265" s="57"/>
      <c r="M265" s="54"/>
      <c r="N265" s="35" t="s">
        <v>401</v>
      </c>
      <c r="O265" s="35" t="s">
        <v>64</v>
      </c>
    </row>
    <row r="266" spans="1:15" x14ac:dyDescent="0.25">
      <c r="A266" s="70"/>
      <c r="B266" s="55"/>
      <c r="C266" s="54"/>
      <c r="D266" s="54"/>
      <c r="E266" s="54"/>
      <c r="F266" s="54"/>
      <c r="G266" s="54"/>
      <c r="H266" s="56"/>
      <c r="I266" s="54"/>
      <c r="J266" s="13"/>
      <c r="K266" s="57"/>
      <c r="L266" s="57"/>
      <c r="M266" s="54"/>
      <c r="N266" s="35" t="s">
        <v>402</v>
      </c>
      <c r="O266" s="35" t="s">
        <v>86</v>
      </c>
    </row>
    <row r="267" spans="1:15" x14ac:dyDescent="0.25">
      <c r="A267" s="70"/>
      <c r="B267" s="55"/>
      <c r="C267" s="54"/>
      <c r="D267" s="54"/>
      <c r="E267" s="54"/>
      <c r="F267" s="54"/>
      <c r="G267" s="54"/>
      <c r="H267" s="56"/>
      <c r="I267" s="54"/>
      <c r="J267" s="13"/>
      <c r="K267" s="57"/>
      <c r="L267" s="57"/>
      <c r="M267" s="54"/>
      <c r="N267" s="35" t="s">
        <v>403</v>
      </c>
      <c r="O267" s="35" t="s">
        <v>150</v>
      </c>
    </row>
    <row r="268" spans="1:15" x14ac:dyDescent="0.25">
      <c r="A268" s="70"/>
      <c r="B268" s="55"/>
      <c r="C268" s="54"/>
      <c r="D268" s="54"/>
      <c r="E268" s="54"/>
      <c r="F268" s="54"/>
      <c r="G268" s="54"/>
      <c r="H268" s="56"/>
      <c r="I268" s="54"/>
      <c r="J268" s="13"/>
      <c r="K268" s="57"/>
      <c r="L268" s="57"/>
      <c r="M268" s="54"/>
      <c r="N268" s="35" t="s">
        <v>404</v>
      </c>
      <c r="O268" s="35" t="s">
        <v>107</v>
      </c>
    </row>
    <row r="269" spans="1:15" x14ac:dyDescent="0.25">
      <c r="A269" s="70"/>
      <c r="B269" s="55"/>
      <c r="C269" s="54"/>
      <c r="D269" s="54"/>
      <c r="E269" s="54"/>
      <c r="F269" s="54"/>
      <c r="G269" s="54"/>
      <c r="H269" s="56"/>
      <c r="I269" s="54"/>
      <c r="J269" s="13"/>
      <c r="K269" s="57"/>
      <c r="L269" s="57"/>
      <c r="M269" s="54"/>
      <c r="N269" s="35" t="s">
        <v>202</v>
      </c>
      <c r="O269" s="35" t="s">
        <v>240</v>
      </c>
    </row>
    <row r="270" spans="1:15" x14ac:dyDescent="0.25">
      <c r="A270" s="70"/>
      <c r="B270" s="55"/>
      <c r="C270" s="54"/>
      <c r="D270" s="54"/>
      <c r="E270" s="54"/>
      <c r="F270" s="54"/>
      <c r="G270" s="54"/>
      <c r="H270" s="56"/>
      <c r="I270" s="54"/>
      <c r="J270" s="13"/>
      <c r="K270" s="57"/>
      <c r="L270" s="57"/>
      <c r="M270" s="54"/>
      <c r="N270" s="35" t="s">
        <v>45</v>
      </c>
      <c r="O270" s="35" t="s">
        <v>187</v>
      </c>
    </row>
    <row r="271" spans="1:15" x14ac:dyDescent="0.25">
      <c r="A271" s="70"/>
      <c r="B271" s="55"/>
      <c r="C271" s="54"/>
      <c r="D271" s="54"/>
      <c r="E271" s="54"/>
      <c r="F271" s="54"/>
      <c r="G271" s="54"/>
      <c r="H271" s="56"/>
      <c r="I271" s="54"/>
      <c r="J271" s="13"/>
      <c r="K271" s="57"/>
      <c r="L271" s="57"/>
      <c r="M271" s="54"/>
      <c r="N271" s="35" t="s">
        <v>213</v>
      </c>
      <c r="O271" s="35" t="s">
        <v>84</v>
      </c>
    </row>
    <row r="272" spans="1:15" x14ac:dyDescent="0.25">
      <c r="A272" s="70"/>
      <c r="B272" s="55"/>
      <c r="C272" s="54"/>
      <c r="D272" s="54"/>
      <c r="E272" s="54"/>
      <c r="F272" s="54"/>
      <c r="G272" s="54"/>
      <c r="H272" s="56"/>
      <c r="I272" s="54"/>
      <c r="J272" s="13"/>
      <c r="K272" s="57"/>
      <c r="L272" s="57"/>
      <c r="M272" s="54"/>
      <c r="N272" s="35" t="s">
        <v>153</v>
      </c>
      <c r="O272" s="35" t="s">
        <v>405</v>
      </c>
    </row>
    <row r="273" spans="1:15" x14ac:dyDescent="0.25">
      <c r="A273" s="70"/>
      <c r="B273" s="55"/>
      <c r="C273" s="54"/>
      <c r="D273" s="54"/>
      <c r="E273" s="54"/>
      <c r="F273" s="54"/>
      <c r="G273" s="54"/>
      <c r="H273" s="56"/>
      <c r="I273" s="54"/>
      <c r="J273" s="13"/>
      <c r="K273" s="57"/>
      <c r="L273" s="57"/>
      <c r="M273" s="54"/>
      <c r="N273" s="35" t="s">
        <v>406</v>
      </c>
      <c r="O273" s="35" t="s">
        <v>132</v>
      </c>
    </row>
    <row r="274" spans="1:15" x14ac:dyDescent="0.25">
      <c r="A274" s="70"/>
      <c r="B274" s="55"/>
      <c r="C274" s="54"/>
      <c r="D274" s="54"/>
      <c r="E274" s="54"/>
      <c r="F274" s="54"/>
      <c r="G274" s="54"/>
      <c r="H274" s="56"/>
      <c r="I274" s="54"/>
      <c r="J274" s="13"/>
      <c r="K274" s="57"/>
      <c r="L274" s="57"/>
      <c r="M274" s="54"/>
      <c r="N274" s="35" t="s">
        <v>407</v>
      </c>
      <c r="O274" s="35" t="s">
        <v>168</v>
      </c>
    </row>
    <row r="275" spans="1:15" x14ac:dyDescent="0.25">
      <c r="A275" s="70"/>
      <c r="B275" s="55"/>
      <c r="C275" s="54"/>
      <c r="D275" s="54"/>
      <c r="E275" s="54"/>
      <c r="F275" s="54"/>
      <c r="G275" s="54"/>
      <c r="H275" s="56"/>
      <c r="I275" s="54"/>
      <c r="J275" s="13"/>
      <c r="K275" s="57"/>
      <c r="L275" s="57"/>
      <c r="M275" s="54"/>
      <c r="N275" s="35" t="s">
        <v>408</v>
      </c>
      <c r="O275" s="35" t="s">
        <v>409</v>
      </c>
    </row>
    <row r="276" spans="1:15" x14ac:dyDescent="0.25">
      <c r="A276" s="70"/>
      <c r="B276" s="55"/>
      <c r="C276" s="54"/>
      <c r="D276" s="54"/>
      <c r="E276" s="54"/>
      <c r="F276" s="54"/>
      <c r="G276" s="54"/>
      <c r="H276" s="56"/>
      <c r="I276" s="54"/>
      <c r="J276" s="13"/>
      <c r="K276" s="57"/>
      <c r="L276" s="57"/>
      <c r="M276" s="54"/>
      <c r="N276" s="35" t="s">
        <v>45</v>
      </c>
      <c r="O276" s="35" t="s">
        <v>147</v>
      </c>
    </row>
    <row r="277" spans="1:15" x14ac:dyDescent="0.25">
      <c r="A277" s="70"/>
      <c r="B277" s="55"/>
      <c r="C277" s="54"/>
      <c r="D277" s="54"/>
      <c r="E277" s="54"/>
      <c r="F277" s="54"/>
      <c r="G277" s="54"/>
      <c r="H277" s="56"/>
      <c r="I277" s="54"/>
      <c r="J277" s="13"/>
      <c r="K277" s="57"/>
      <c r="L277" s="57"/>
      <c r="M277" s="54"/>
      <c r="N277" s="35" t="s">
        <v>410</v>
      </c>
      <c r="O277" s="35" t="s">
        <v>411</v>
      </c>
    </row>
    <row r="278" spans="1:15" x14ac:dyDescent="0.25">
      <c r="A278" s="70"/>
      <c r="B278" s="55"/>
      <c r="C278" s="54"/>
      <c r="D278" s="54"/>
      <c r="E278" s="54"/>
      <c r="F278" s="54"/>
      <c r="G278" s="54"/>
      <c r="H278" s="56"/>
      <c r="I278" s="54"/>
      <c r="J278" s="13"/>
      <c r="K278" s="57"/>
      <c r="L278" s="57"/>
      <c r="M278" s="54"/>
      <c r="N278" s="35" t="s">
        <v>45</v>
      </c>
      <c r="O278" s="35" t="s">
        <v>236</v>
      </c>
    </row>
    <row r="279" spans="1:15" x14ac:dyDescent="0.25">
      <c r="A279" s="70"/>
      <c r="B279" s="55"/>
      <c r="C279" s="54"/>
      <c r="D279" s="54"/>
      <c r="E279" s="54"/>
      <c r="F279" s="54"/>
      <c r="G279" s="54"/>
      <c r="H279" s="56"/>
      <c r="I279" s="54"/>
      <c r="J279" s="13"/>
      <c r="K279" s="57"/>
      <c r="L279" s="57"/>
      <c r="M279" s="54"/>
      <c r="N279" s="35" t="s">
        <v>229</v>
      </c>
      <c r="O279" s="35" t="s">
        <v>38</v>
      </c>
    </row>
    <row r="280" spans="1:15" x14ac:dyDescent="0.25">
      <c r="A280" s="70"/>
      <c r="B280" s="55"/>
      <c r="C280" s="54"/>
      <c r="D280" s="54"/>
      <c r="E280" s="54"/>
      <c r="F280" s="54"/>
      <c r="G280" s="54"/>
      <c r="H280" s="56"/>
      <c r="I280" s="54"/>
      <c r="J280" s="13"/>
      <c r="K280" s="57"/>
      <c r="L280" s="57"/>
      <c r="M280" s="54"/>
      <c r="N280" s="35" t="s">
        <v>412</v>
      </c>
      <c r="O280" s="35" t="s">
        <v>114</v>
      </c>
    </row>
    <row r="281" spans="1:15" x14ac:dyDescent="0.25">
      <c r="A281" s="70"/>
      <c r="B281" s="55"/>
      <c r="C281" s="54"/>
      <c r="D281" s="54"/>
      <c r="E281" s="54"/>
      <c r="F281" s="54"/>
      <c r="G281" s="54"/>
      <c r="H281" s="56"/>
      <c r="I281" s="54"/>
      <c r="J281" s="13"/>
      <c r="K281" s="57"/>
      <c r="L281" s="57"/>
      <c r="M281" s="54"/>
      <c r="N281" s="35" t="s">
        <v>413</v>
      </c>
      <c r="O281" s="35" t="s">
        <v>214</v>
      </c>
    </row>
    <row r="282" spans="1:15" x14ac:dyDescent="0.25">
      <c r="A282" s="70"/>
      <c r="B282" s="55"/>
      <c r="C282" s="54"/>
      <c r="D282" s="54"/>
      <c r="E282" s="54"/>
      <c r="F282" s="54"/>
      <c r="G282" s="54"/>
      <c r="H282" s="56"/>
      <c r="I282" s="54"/>
      <c r="J282" s="13"/>
      <c r="K282" s="57"/>
      <c r="L282" s="57"/>
      <c r="M282" s="54"/>
      <c r="N282" s="35" t="s">
        <v>232</v>
      </c>
      <c r="O282" s="35" t="s">
        <v>233</v>
      </c>
    </row>
    <row r="283" spans="1:15" x14ac:dyDescent="0.25">
      <c r="A283" s="70"/>
      <c r="B283" s="55"/>
      <c r="C283" s="54"/>
      <c r="D283" s="54"/>
      <c r="E283" s="54"/>
      <c r="F283" s="54"/>
      <c r="G283" s="54"/>
      <c r="H283" s="56"/>
      <c r="I283" s="54"/>
      <c r="J283" s="13"/>
      <c r="K283" s="57"/>
      <c r="L283" s="57"/>
      <c r="M283" s="54"/>
      <c r="N283" s="35" t="s">
        <v>414</v>
      </c>
      <c r="O283" s="35" t="s">
        <v>62</v>
      </c>
    </row>
    <row r="284" spans="1:15" x14ac:dyDescent="0.25">
      <c r="A284" s="70"/>
      <c r="B284" s="55"/>
      <c r="C284" s="54"/>
      <c r="D284" s="54"/>
      <c r="E284" s="54"/>
      <c r="F284" s="54"/>
      <c r="G284" s="54"/>
      <c r="H284" s="56"/>
      <c r="I284" s="54"/>
      <c r="J284" s="13"/>
      <c r="K284" s="57"/>
      <c r="L284" s="57"/>
      <c r="M284" s="54"/>
      <c r="N284" s="35" t="s">
        <v>415</v>
      </c>
      <c r="O284" s="35" t="s">
        <v>199</v>
      </c>
    </row>
    <row r="285" spans="1:15" x14ac:dyDescent="0.25">
      <c r="A285" s="70"/>
      <c r="B285" s="55"/>
      <c r="C285" s="54"/>
      <c r="D285" s="54"/>
      <c r="E285" s="54"/>
      <c r="F285" s="54"/>
      <c r="G285" s="54"/>
      <c r="H285" s="56"/>
      <c r="I285" s="54"/>
      <c r="J285" s="13"/>
      <c r="K285" s="57"/>
      <c r="L285" s="57"/>
      <c r="M285" s="54"/>
      <c r="N285" s="35" t="s">
        <v>416</v>
      </c>
      <c r="O285" s="35" t="s">
        <v>114</v>
      </c>
    </row>
    <row r="286" spans="1:15" x14ac:dyDescent="0.25">
      <c r="A286" s="70"/>
      <c r="B286" s="55"/>
      <c r="C286" s="54"/>
      <c r="D286" s="54"/>
      <c r="E286" s="54"/>
      <c r="F286" s="54"/>
      <c r="G286" s="54"/>
      <c r="H286" s="56"/>
      <c r="I286" s="54"/>
      <c r="J286" s="13"/>
      <c r="K286" s="57"/>
      <c r="L286" s="57"/>
      <c r="M286" s="54"/>
      <c r="N286" s="35" t="s">
        <v>197</v>
      </c>
      <c r="O286" s="35" t="s">
        <v>225</v>
      </c>
    </row>
    <row r="287" spans="1:15" x14ac:dyDescent="0.25">
      <c r="A287" s="70"/>
      <c r="B287" s="55"/>
      <c r="C287" s="54"/>
      <c r="D287" s="54"/>
      <c r="E287" s="54"/>
      <c r="F287" s="54"/>
      <c r="G287" s="54"/>
      <c r="H287" s="56"/>
      <c r="I287" s="54"/>
      <c r="J287" s="13"/>
      <c r="K287" s="57"/>
      <c r="L287" s="57"/>
      <c r="M287" s="54"/>
      <c r="N287" s="35" t="s">
        <v>223</v>
      </c>
      <c r="O287" s="35" t="s">
        <v>46</v>
      </c>
    </row>
    <row r="288" spans="1:15" x14ac:dyDescent="0.25">
      <c r="A288" s="70"/>
      <c r="B288" s="55"/>
      <c r="C288" s="54"/>
      <c r="D288" s="54"/>
      <c r="E288" s="54"/>
      <c r="F288" s="54"/>
      <c r="G288" s="54"/>
      <c r="H288" s="56"/>
      <c r="I288" s="54"/>
      <c r="J288" s="13"/>
      <c r="K288" s="57"/>
      <c r="L288" s="57"/>
      <c r="M288" s="54"/>
      <c r="N288" s="35" t="s">
        <v>417</v>
      </c>
      <c r="O288" s="35" t="s">
        <v>94</v>
      </c>
    </row>
    <row r="289" spans="1:15" x14ac:dyDescent="0.25">
      <c r="A289" s="70"/>
      <c r="B289" s="55"/>
      <c r="C289" s="54"/>
      <c r="D289" s="54"/>
      <c r="E289" s="54"/>
      <c r="F289" s="54"/>
      <c r="G289" s="54"/>
      <c r="H289" s="56"/>
      <c r="I289" s="54"/>
      <c r="J289" s="13"/>
      <c r="K289" s="57"/>
      <c r="L289" s="57"/>
      <c r="M289" s="54"/>
      <c r="N289" s="35" t="s">
        <v>418</v>
      </c>
      <c r="O289" s="35" t="s">
        <v>157</v>
      </c>
    </row>
    <row r="290" spans="1:15" x14ac:dyDescent="0.25">
      <c r="A290" s="70"/>
      <c r="B290" s="55"/>
      <c r="C290" s="54"/>
      <c r="D290" s="54"/>
      <c r="E290" s="54"/>
      <c r="F290" s="54"/>
      <c r="G290" s="54"/>
      <c r="H290" s="56"/>
      <c r="I290" s="54"/>
      <c r="J290" s="13"/>
      <c r="K290" s="57"/>
      <c r="L290" s="57"/>
      <c r="M290" s="54"/>
      <c r="N290" s="35" t="s">
        <v>159</v>
      </c>
      <c r="O290" s="35" t="s">
        <v>187</v>
      </c>
    </row>
    <row r="291" spans="1:15" x14ac:dyDescent="0.25">
      <c r="A291" s="70"/>
      <c r="B291" s="55"/>
      <c r="C291" s="54"/>
      <c r="D291" s="54"/>
      <c r="E291" s="54"/>
      <c r="F291" s="54"/>
      <c r="G291" s="54"/>
      <c r="H291" s="56"/>
      <c r="I291" s="54"/>
      <c r="J291" s="13"/>
      <c r="K291" s="57"/>
      <c r="L291" s="57"/>
      <c r="M291" s="54"/>
      <c r="N291" s="35" t="s">
        <v>419</v>
      </c>
      <c r="O291" s="35" t="s">
        <v>420</v>
      </c>
    </row>
    <row r="292" spans="1:15" x14ac:dyDescent="0.25">
      <c r="A292" s="70"/>
      <c r="B292" s="55"/>
      <c r="C292" s="54"/>
      <c r="D292" s="54"/>
      <c r="E292" s="54"/>
      <c r="F292" s="54"/>
      <c r="G292" s="54"/>
      <c r="H292" s="56"/>
      <c r="I292" s="54"/>
      <c r="J292" s="13"/>
      <c r="K292" s="57"/>
      <c r="L292" s="57"/>
      <c r="M292" s="54"/>
      <c r="N292" s="35" t="s">
        <v>421</v>
      </c>
      <c r="O292" s="35" t="s">
        <v>132</v>
      </c>
    </row>
    <row r="293" spans="1:15" x14ac:dyDescent="0.25">
      <c r="A293" s="70"/>
      <c r="B293" s="55"/>
      <c r="C293" s="54"/>
      <c r="D293" s="54"/>
      <c r="E293" s="54"/>
      <c r="F293" s="54"/>
      <c r="G293" s="54"/>
      <c r="H293" s="56"/>
      <c r="I293" s="54"/>
      <c r="J293" s="13"/>
      <c r="K293" s="57"/>
      <c r="L293" s="57"/>
      <c r="M293" s="54"/>
      <c r="N293" s="35" t="s">
        <v>247</v>
      </c>
      <c r="O293" s="35" t="s">
        <v>170</v>
      </c>
    </row>
    <row r="294" spans="1:15" x14ac:dyDescent="0.25">
      <c r="A294" s="70"/>
      <c r="B294" s="55"/>
      <c r="C294" s="54"/>
      <c r="D294" s="54"/>
      <c r="E294" s="54"/>
      <c r="F294" s="54"/>
      <c r="G294" s="54"/>
      <c r="H294" s="56"/>
      <c r="I294" s="54"/>
      <c r="J294" s="13"/>
      <c r="K294" s="57"/>
      <c r="L294" s="57"/>
      <c r="M294" s="54"/>
      <c r="N294" s="35" t="s">
        <v>195</v>
      </c>
      <c r="O294" s="35" t="s">
        <v>216</v>
      </c>
    </row>
    <row r="295" spans="1:15" x14ac:dyDescent="0.25">
      <c r="A295" s="70"/>
      <c r="B295" s="55"/>
      <c r="C295" s="54"/>
      <c r="D295" s="54"/>
      <c r="E295" s="54"/>
      <c r="F295" s="54"/>
      <c r="G295" s="54"/>
      <c r="H295" s="56"/>
      <c r="I295" s="54"/>
      <c r="J295" s="13"/>
      <c r="K295" s="57"/>
      <c r="L295" s="57"/>
      <c r="M295" s="54"/>
      <c r="N295" s="35" t="s">
        <v>422</v>
      </c>
      <c r="O295" s="35" t="s">
        <v>271</v>
      </c>
    </row>
    <row r="296" spans="1:15" x14ac:dyDescent="0.25">
      <c r="A296" s="70"/>
      <c r="B296" s="55"/>
      <c r="C296" s="54"/>
      <c r="D296" s="54"/>
      <c r="E296" s="54"/>
      <c r="F296" s="54"/>
      <c r="G296" s="54"/>
      <c r="H296" s="56"/>
      <c r="I296" s="54"/>
      <c r="J296" s="13"/>
      <c r="K296" s="57"/>
      <c r="L296" s="57"/>
      <c r="M296" s="54"/>
      <c r="N296" s="35" t="s">
        <v>423</v>
      </c>
      <c r="O296" s="35" t="s">
        <v>93</v>
      </c>
    </row>
    <row r="297" spans="1:15" x14ac:dyDescent="0.25">
      <c r="A297" s="70"/>
      <c r="B297" s="55"/>
      <c r="C297" s="54"/>
      <c r="D297" s="54"/>
      <c r="E297" s="54"/>
      <c r="F297" s="54"/>
      <c r="G297" s="54"/>
      <c r="H297" s="56"/>
      <c r="I297" s="54"/>
      <c r="J297" s="13"/>
      <c r="K297" s="57"/>
      <c r="L297" s="57"/>
      <c r="M297" s="54"/>
      <c r="N297" s="35" t="s">
        <v>424</v>
      </c>
      <c r="O297" s="35" t="s">
        <v>196</v>
      </c>
    </row>
    <row r="298" spans="1:15" x14ac:dyDescent="0.25">
      <c r="A298" s="70"/>
      <c r="B298" s="55"/>
      <c r="C298" s="54"/>
      <c r="D298" s="54"/>
      <c r="E298" s="54"/>
      <c r="F298" s="54"/>
      <c r="G298" s="54"/>
      <c r="H298" s="56"/>
      <c r="I298" s="54"/>
      <c r="J298" s="13"/>
      <c r="K298" s="57"/>
      <c r="L298" s="57"/>
      <c r="M298" s="54"/>
      <c r="N298" s="35" t="s">
        <v>40</v>
      </c>
      <c r="O298" s="35" t="s">
        <v>425</v>
      </c>
    </row>
    <row r="299" spans="1:15" x14ac:dyDescent="0.25">
      <c r="A299" s="70"/>
      <c r="B299" s="55"/>
      <c r="C299" s="54"/>
      <c r="D299" s="54"/>
      <c r="E299" s="54"/>
      <c r="F299" s="54"/>
      <c r="G299" s="54"/>
      <c r="H299" s="56"/>
      <c r="I299" s="54"/>
      <c r="J299" s="13"/>
      <c r="K299" s="57"/>
      <c r="L299" s="57"/>
      <c r="M299" s="54"/>
      <c r="N299" s="35" t="s">
        <v>426</v>
      </c>
      <c r="O299" s="35" t="s">
        <v>122</v>
      </c>
    </row>
    <row r="300" spans="1:15" x14ac:dyDescent="0.25">
      <c r="A300" s="70"/>
      <c r="B300" s="55"/>
      <c r="C300" s="54"/>
      <c r="D300" s="54"/>
      <c r="E300" s="54"/>
      <c r="F300" s="54"/>
      <c r="G300" s="54"/>
      <c r="H300" s="56"/>
      <c r="I300" s="54"/>
      <c r="J300" s="13"/>
      <c r="K300" s="57"/>
      <c r="L300" s="57"/>
      <c r="M300" s="54"/>
      <c r="N300" s="35" t="s">
        <v>288</v>
      </c>
      <c r="O300" s="35" t="s">
        <v>427</v>
      </c>
    </row>
    <row r="301" spans="1:15" x14ac:dyDescent="0.25">
      <c r="A301" s="70"/>
      <c r="B301" s="55"/>
      <c r="C301" s="54"/>
      <c r="D301" s="54"/>
      <c r="E301" s="54"/>
      <c r="F301" s="54"/>
      <c r="G301" s="54"/>
      <c r="H301" s="56"/>
      <c r="I301" s="54"/>
      <c r="J301" s="13"/>
      <c r="K301" s="57"/>
      <c r="L301" s="57"/>
      <c r="M301" s="54"/>
      <c r="N301" s="35" t="s">
        <v>263</v>
      </c>
      <c r="O301" s="35" t="s">
        <v>114</v>
      </c>
    </row>
    <row r="302" spans="1:15" x14ac:dyDescent="0.25">
      <c r="A302" s="70"/>
      <c r="B302" s="55"/>
      <c r="C302" s="54"/>
      <c r="D302" s="54"/>
      <c r="E302" s="54"/>
      <c r="F302" s="54"/>
      <c r="G302" s="54"/>
      <c r="H302" s="56"/>
      <c r="I302" s="54"/>
      <c r="J302" s="13"/>
      <c r="K302" s="57"/>
      <c r="L302" s="57"/>
      <c r="M302" s="54"/>
      <c r="N302" s="35" t="s">
        <v>126</v>
      </c>
      <c r="O302" s="35" t="s">
        <v>78</v>
      </c>
    </row>
    <row r="303" spans="1:15" x14ac:dyDescent="0.25">
      <c r="A303" s="70"/>
      <c r="B303" s="55"/>
      <c r="C303" s="54"/>
      <c r="D303" s="54"/>
      <c r="E303" s="54"/>
      <c r="F303" s="54"/>
      <c r="G303" s="54"/>
      <c r="H303" s="56"/>
      <c r="I303" s="54"/>
      <c r="J303" s="13"/>
      <c r="K303" s="57"/>
      <c r="L303" s="57"/>
      <c r="M303" s="54"/>
      <c r="N303" s="35" t="s">
        <v>83</v>
      </c>
      <c r="O303" s="35" t="s">
        <v>112</v>
      </c>
    </row>
    <row r="304" spans="1:15" x14ac:dyDescent="0.25">
      <c r="A304" s="70"/>
      <c r="B304" s="55"/>
      <c r="C304" s="54"/>
      <c r="D304" s="54"/>
      <c r="E304" s="54"/>
      <c r="F304" s="54"/>
      <c r="G304" s="54"/>
      <c r="H304" s="56"/>
      <c r="I304" s="54"/>
      <c r="J304" s="13"/>
      <c r="K304" s="57"/>
      <c r="L304" s="57"/>
      <c r="M304" s="54"/>
      <c r="N304" s="35" t="s">
        <v>311</v>
      </c>
      <c r="O304" s="35" t="s">
        <v>353</v>
      </c>
    </row>
    <row r="305" spans="1:15" x14ac:dyDescent="0.25">
      <c r="A305" s="70"/>
      <c r="B305" s="55"/>
      <c r="C305" s="54"/>
      <c r="D305" s="54"/>
      <c r="E305" s="54"/>
      <c r="F305" s="54"/>
      <c r="G305" s="54"/>
      <c r="H305" s="56"/>
      <c r="I305" s="54"/>
      <c r="J305" s="13"/>
      <c r="K305" s="57"/>
      <c r="L305" s="57"/>
      <c r="M305" s="54"/>
      <c r="N305" s="35" t="s">
        <v>428</v>
      </c>
      <c r="O305" s="35" t="s">
        <v>276</v>
      </c>
    </row>
    <row r="306" spans="1:15" x14ac:dyDescent="0.25">
      <c r="A306" s="70"/>
      <c r="B306" s="55"/>
      <c r="C306" s="54"/>
      <c r="D306" s="54"/>
      <c r="E306" s="54"/>
      <c r="F306" s="54"/>
      <c r="G306" s="54"/>
      <c r="H306" s="56"/>
      <c r="I306" s="54"/>
      <c r="J306" s="13"/>
      <c r="K306" s="57"/>
      <c r="L306" s="57"/>
      <c r="M306" s="54"/>
      <c r="N306" s="35" t="s">
        <v>429</v>
      </c>
      <c r="O306" s="35" t="s">
        <v>64</v>
      </c>
    </row>
    <row r="307" spans="1:15" x14ac:dyDescent="0.25">
      <c r="A307" s="70"/>
      <c r="B307" s="55"/>
      <c r="C307" s="54"/>
      <c r="D307" s="54"/>
      <c r="E307" s="54"/>
      <c r="F307" s="54"/>
      <c r="G307" s="54"/>
      <c r="H307" s="56"/>
      <c r="I307" s="54"/>
      <c r="J307" s="13"/>
      <c r="K307" s="57"/>
      <c r="L307" s="57"/>
      <c r="M307" s="54"/>
      <c r="N307" s="35" t="s">
        <v>430</v>
      </c>
      <c r="O307" s="35" t="s">
        <v>144</v>
      </c>
    </row>
    <row r="308" spans="1:15" x14ac:dyDescent="0.25">
      <c r="A308" s="70"/>
      <c r="B308" s="55"/>
      <c r="C308" s="54"/>
      <c r="D308" s="54"/>
      <c r="E308" s="54"/>
      <c r="F308" s="54"/>
      <c r="G308" s="54"/>
      <c r="H308" s="56"/>
      <c r="I308" s="54"/>
      <c r="J308" s="13"/>
      <c r="K308" s="57"/>
      <c r="L308" s="57"/>
      <c r="M308" s="54"/>
      <c r="N308" s="35" t="s">
        <v>329</v>
      </c>
      <c r="O308" s="35" t="s">
        <v>279</v>
      </c>
    </row>
    <row r="309" spans="1:15" x14ac:dyDescent="0.25">
      <c r="A309" s="70"/>
      <c r="B309" s="55"/>
      <c r="C309" s="54"/>
      <c r="D309" s="54"/>
      <c r="E309" s="54"/>
      <c r="F309" s="54"/>
      <c r="G309" s="54"/>
      <c r="H309" s="56"/>
      <c r="I309" s="54"/>
      <c r="J309" s="13"/>
      <c r="K309" s="57"/>
      <c r="L309" s="57"/>
      <c r="M309" s="54"/>
      <c r="N309" s="35" t="s">
        <v>431</v>
      </c>
      <c r="O309" s="35" t="s">
        <v>207</v>
      </c>
    </row>
    <row r="310" spans="1:15" x14ac:dyDescent="0.25">
      <c r="A310" s="70"/>
      <c r="B310" s="55"/>
      <c r="C310" s="54"/>
      <c r="D310" s="54"/>
      <c r="E310" s="54"/>
      <c r="F310" s="54"/>
      <c r="G310" s="54"/>
      <c r="H310" s="56"/>
      <c r="I310" s="54"/>
      <c r="J310" s="13"/>
      <c r="K310" s="57"/>
      <c r="L310" s="57"/>
      <c r="M310" s="54"/>
      <c r="N310" s="35" t="s">
        <v>432</v>
      </c>
      <c r="O310" s="35" t="s">
        <v>146</v>
      </c>
    </row>
    <row r="311" spans="1:15" x14ac:dyDescent="0.25">
      <c r="A311" s="70"/>
      <c r="B311" s="55"/>
      <c r="C311" s="54"/>
      <c r="D311" s="54"/>
      <c r="E311" s="54"/>
      <c r="F311" s="54"/>
      <c r="G311" s="54"/>
      <c r="H311" s="56"/>
      <c r="I311" s="54"/>
      <c r="J311" s="13"/>
      <c r="K311" s="57"/>
      <c r="L311" s="57"/>
      <c r="M311" s="54"/>
      <c r="N311" s="35" t="s">
        <v>433</v>
      </c>
      <c r="O311" s="35" t="s">
        <v>123</v>
      </c>
    </row>
    <row r="312" spans="1:15" x14ac:dyDescent="0.25">
      <c r="A312" s="70"/>
      <c r="B312" s="55"/>
      <c r="C312" s="54"/>
      <c r="D312" s="54"/>
      <c r="E312" s="54"/>
      <c r="F312" s="54"/>
      <c r="G312" s="54"/>
      <c r="H312" s="56"/>
      <c r="I312" s="54"/>
      <c r="J312" s="13"/>
      <c r="K312" s="57"/>
      <c r="L312" s="57"/>
      <c r="M312" s="54"/>
      <c r="N312" s="35" t="s">
        <v>126</v>
      </c>
      <c r="O312" s="35" t="s">
        <v>265</v>
      </c>
    </row>
    <row r="313" spans="1:15" x14ac:dyDescent="0.25">
      <c r="A313" s="70"/>
      <c r="B313" s="55"/>
      <c r="C313" s="54"/>
      <c r="D313" s="54"/>
      <c r="E313" s="54"/>
      <c r="F313" s="54"/>
      <c r="G313" s="54"/>
      <c r="H313" s="56"/>
      <c r="I313" s="54"/>
      <c r="J313" s="13"/>
      <c r="K313" s="57"/>
      <c r="L313" s="57"/>
      <c r="M313" s="54"/>
      <c r="N313" s="35" t="s">
        <v>434</v>
      </c>
      <c r="O313" s="35" t="s">
        <v>114</v>
      </c>
    </row>
    <row r="314" spans="1:15" x14ac:dyDescent="0.25">
      <c r="A314" s="70"/>
      <c r="B314" s="55"/>
      <c r="C314" s="54"/>
      <c r="D314" s="54"/>
      <c r="E314" s="54"/>
      <c r="F314" s="54"/>
      <c r="G314" s="54"/>
      <c r="H314" s="56"/>
      <c r="I314" s="54"/>
      <c r="J314" s="13"/>
      <c r="K314" s="57"/>
      <c r="L314" s="57"/>
      <c r="M314" s="54"/>
      <c r="N314" s="35" t="s">
        <v>435</v>
      </c>
      <c r="O314" s="35" t="s">
        <v>106</v>
      </c>
    </row>
    <row r="315" spans="1:15" x14ac:dyDescent="0.25">
      <c r="A315" s="70"/>
      <c r="B315" s="55"/>
      <c r="C315" s="54"/>
      <c r="D315" s="54"/>
      <c r="E315" s="54"/>
      <c r="F315" s="54"/>
      <c r="G315" s="54"/>
      <c r="H315" s="56"/>
      <c r="I315" s="54"/>
      <c r="J315" s="13"/>
      <c r="K315" s="57"/>
      <c r="L315" s="57"/>
      <c r="M315" s="54"/>
      <c r="N315" s="35" t="s">
        <v>40</v>
      </c>
      <c r="O315" s="35" t="s">
        <v>117</v>
      </c>
    </row>
    <row r="316" spans="1:15" x14ac:dyDescent="0.25">
      <c r="A316" s="70"/>
      <c r="B316" s="55"/>
      <c r="C316" s="54"/>
      <c r="D316" s="54"/>
      <c r="E316" s="54"/>
      <c r="F316" s="54"/>
      <c r="G316" s="54"/>
      <c r="H316" s="56"/>
      <c r="I316" s="54"/>
      <c r="J316" s="13"/>
      <c r="K316" s="57"/>
      <c r="L316" s="57"/>
      <c r="M316" s="54"/>
      <c r="N316" s="35" t="s">
        <v>436</v>
      </c>
      <c r="O316" s="35" t="s">
        <v>55</v>
      </c>
    </row>
    <row r="317" spans="1:15" x14ac:dyDescent="0.25">
      <c r="A317" s="70"/>
      <c r="B317" s="55"/>
      <c r="C317" s="54"/>
      <c r="D317" s="54"/>
      <c r="E317" s="54"/>
      <c r="F317" s="54"/>
      <c r="G317" s="54"/>
      <c r="H317" s="56"/>
      <c r="I317" s="54"/>
      <c r="J317" s="13"/>
      <c r="K317" s="57"/>
      <c r="L317" s="57"/>
      <c r="M317" s="54"/>
      <c r="N317" s="35" t="s">
        <v>277</v>
      </c>
      <c r="O317" s="35" t="s">
        <v>437</v>
      </c>
    </row>
    <row r="318" spans="1:15" x14ac:dyDescent="0.25">
      <c r="A318" s="70"/>
      <c r="B318" s="55"/>
      <c r="C318" s="54"/>
      <c r="D318" s="54"/>
      <c r="E318" s="54"/>
      <c r="F318" s="54"/>
      <c r="G318" s="54"/>
      <c r="H318" s="56"/>
      <c r="I318" s="54"/>
      <c r="J318" s="13"/>
      <c r="K318" s="57"/>
      <c r="L318" s="57"/>
      <c r="M318" s="54"/>
      <c r="N318" s="35" t="s">
        <v>438</v>
      </c>
      <c r="O318" s="35" t="s">
        <v>302</v>
      </c>
    </row>
    <row r="319" spans="1:15" x14ac:dyDescent="0.25">
      <c r="A319" s="70"/>
      <c r="B319" s="55"/>
      <c r="C319" s="54"/>
      <c r="D319" s="54"/>
      <c r="E319" s="54"/>
      <c r="F319" s="54"/>
      <c r="G319" s="54"/>
      <c r="H319" s="56"/>
      <c r="I319" s="54"/>
      <c r="J319" s="13"/>
      <c r="K319" s="57"/>
      <c r="L319" s="57"/>
      <c r="M319" s="54"/>
      <c r="N319" s="35" t="s">
        <v>439</v>
      </c>
      <c r="O319" s="35" t="s">
        <v>440</v>
      </c>
    </row>
    <row r="320" spans="1:15" x14ac:dyDescent="0.25">
      <c r="A320" s="70"/>
      <c r="B320" s="55"/>
      <c r="C320" s="54"/>
      <c r="D320" s="54"/>
      <c r="E320" s="54"/>
      <c r="F320" s="54"/>
      <c r="G320" s="54"/>
      <c r="H320" s="56"/>
      <c r="I320" s="54"/>
      <c r="J320" s="13"/>
      <c r="K320" s="57"/>
      <c r="L320" s="57"/>
      <c r="M320" s="54"/>
      <c r="N320" s="35" t="s">
        <v>81</v>
      </c>
      <c r="O320" s="35" t="s">
        <v>212</v>
      </c>
    </row>
    <row r="321" spans="1:15" x14ac:dyDescent="0.25">
      <c r="A321" s="70"/>
      <c r="B321" s="55"/>
      <c r="C321" s="54"/>
      <c r="D321" s="54"/>
      <c r="E321" s="54"/>
      <c r="F321" s="54"/>
      <c r="G321" s="54"/>
      <c r="H321" s="56"/>
      <c r="I321" s="54"/>
      <c r="J321" s="13"/>
      <c r="K321" s="57"/>
      <c r="L321" s="57"/>
      <c r="M321" s="54"/>
      <c r="N321" s="35" t="s">
        <v>364</v>
      </c>
      <c r="O321" s="35" t="s">
        <v>441</v>
      </c>
    </row>
    <row r="322" spans="1:15" x14ac:dyDescent="0.25">
      <c r="A322" s="70"/>
      <c r="B322" s="55"/>
      <c r="C322" s="54"/>
      <c r="D322" s="54"/>
      <c r="E322" s="54"/>
      <c r="F322" s="54"/>
      <c r="G322" s="54"/>
      <c r="H322" s="56"/>
      <c r="I322" s="54"/>
      <c r="J322" s="13"/>
      <c r="K322" s="57"/>
      <c r="L322" s="57"/>
      <c r="M322" s="54"/>
      <c r="N322" s="35" t="s">
        <v>342</v>
      </c>
      <c r="O322" s="35" t="s">
        <v>122</v>
      </c>
    </row>
    <row r="323" spans="1:15" x14ac:dyDescent="0.25">
      <c r="A323" s="70"/>
      <c r="B323" s="55"/>
      <c r="C323" s="54"/>
      <c r="D323" s="54"/>
      <c r="E323" s="54"/>
      <c r="F323" s="54"/>
      <c r="G323" s="54"/>
      <c r="H323" s="56"/>
      <c r="I323" s="54"/>
      <c r="J323" s="13"/>
      <c r="K323" s="57"/>
      <c r="L323" s="57"/>
      <c r="M323" s="54"/>
      <c r="N323" s="35" t="s">
        <v>442</v>
      </c>
      <c r="O323" s="35" t="s">
        <v>325</v>
      </c>
    </row>
    <row r="324" spans="1:15" x14ac:dyDescent="0.25">
      <c r="A324" s="70"/>
      <c r="B324" s="55"/>
      <c r="C324" s="54"/>
      <c r="D324" s="54"/>
      <c r="E324" s="54"/>
      <c r="F324" s="54"/>
      <c r="G324" s="54"/>
      <c r="H324" s="56"/>
      <c r="I324" s="54"/>
      <c r="J324" s="13"/>
      <c r="K324" s="57"/>
      <c r="L324" s="57"/>
      <c r="M324" s="54"/>
      <c r="N324" s="35" t="s">
        <v>443</v>
      </c>
      <c r="O324" s="35" t="s">
        <v>444</v>
      </c>
    </row>
    <row r="325" spans="1:15" x14ac:dyDescent="0.25">
      <c r="A325" s="70"/>
      <c r="B325" s="55"/>
      <c r="C325" s="54"/>
      <c r="D325" s="54"/>
      <c r="E325" s="54"/>
      <c r="F325" s="54"/>
      <c r="G325" s="54"/>
      <c r="H325" s="56"/>
      <c r="I325" s="54"/>
      <c r="J325" s="13"/>
      <c r="K325" s="57"/>
      <c r="L325" s="57"/>
      <c r="M325" s="54"/>
      <c r="N325" s="35" t="s">
        <v>445</v>
      </c>
      <c r="O325" s="35" t="s">
        <v>446</v>
      </c>
    </row>
    <row r="326" spans="1:15" x14ac:dyDescent="0.25">
      <c r="A326" s="70"/>
      <c r="B326" s="55"/>
      <c r="C326" s="54"/>
      <c r="D326" s="54"/>
      <c r="E326" s="54"/>
      <c r="F326" s="54"/>
      <c r="G326" s="54"/>
      <c r="H326" s="56"/>
      <c r="I326" s="54"/>
      <c r="J326" s="13"/>
      <c r="K326" s="57"/>
      <c r="L326" s="57"/>
      <c r="M326" s="54"/>
      <c r="N326" s="35" t="s">
        <v>255</v>
      </c>
      <c r="O326" s="35" t="s">
        <v>106</v>
      </c>
    </row>
    <row r="327" spans="1:15" x14ac:dyDescent="0.25">
      <c r="A327" s="70"/>
      <c r="B327" s="55"/>
      <c r="C327" s="54"/>
      <c r="D327" s="54"/>
      <c r="E327" s="54"/>
      <c r="F327" s="54"/>
      <c r="G327" s="54"/>
      <c r="H327" s="56"/>
      <c r="I327" s="54"/>
      <c r="J327" s="13"/>
      <c r="K327" s="57"/>
      <c r="L327" s="57"/>
      <c r="M327" s="54"/>
      <c r="N327" s="35" t="s">
        <v>45</v>
      </c>
      <c r="O327" s="35" t="s">
        <v>68</v>
      </c>
    </row>
    <row r="328" spans="1:15" x14ac:dyDescent="0.25">
      <c r="A328" s="70"/>
      <c r="B328" s="55"/>
      <c r="C328" s="54"/>
      <c r="D328" s="54"/>
      <c r="E328" s="54"/>
      <c r="F328" s="54"/>
      <c r="G328" s="54"/>
      <c r="H328" s="56"/>
      <c r="I328" s="54"/>
      <c r="J328" s="13"/>
      <c r="K328" s="57"/>
      <c r="L328" s="57"/>
      <c r="M328" s="54"/>
      <c r="N328" s="35" t="s">
        <v>447</v>
      </c>
      <c r="O328" s="35" t="s">
        <v>448</v>
      </c>
    </row>
    <row r="329" spans="1:15" x14ac:dyDescent="0.25">
      <c r="A329" s="70"/>
      <c r="B329" s="55"/>
      <c r="C329" s="54"/>
      <c r="D329" s="54"/>
      <c r="E329" s="54"/>
      <c r="F329" s="54"/>
      <c r="G329" s="54"/>
      <c r="H329" s="56"/>
      <c r="I329" s="54"/>
      <c r="J329" s="13"/>
      <c r="K329" s="57"/>
      <c r="L329" s="57"/>
      <c r="M329" s="54"/>
      <c r="N329" s="35" t="s">
        <v>293</v>
      </c>
      <c r="O329" s="35" t="s">
        <v>184</v>
      </c>
    </row>
    <row r="330" spans="1:15" x14ac:dyDescent="0.25">
      <c r="A330" s="70"/>
      <c r="B330" s="55"/>
      <c r="C330" s="54"/>
      <c r="D330" s="54"/>
      <c r="E330" s="54"/>
      <c r="F330" s="54"/>
      <c r="G330" s="54"/>
      <c r="H330" s="56"/>
      <c r="I330" s="54"/>
      <c r="J330" s="13"/>
      <c r="K330" s="57"/>
      <c r="L330" s="57"/>
      <c r="M330" s="54"/>
      <c r="N330" s="35" t="s">
        <v>202</v>
      </c>
      <c r="O330" s="35" t="s">
        <v>184</v>
      </c>
    </row>
    <row r="331" spans="1:15" x14ac:dyDescent="0.25">
      <c r="A331" s="70"/>
      <c r="B331" s="55"/>
      <c r="C331" s="54"/>
      <c r="D331" s="54"/>
      <c r="E331" s="54"/>
      <c r="F331" s="54"/>
      <c r="G331" s="54"/>
      <c r="H331" s="56"/>
      <c r="I331" s="54"/>
      <c r="J331" s="13"/>
      <c r="K331" s="57"/>
      <c r="L331" s="57"/>
      <c r="M331" s="54"/>
      <c r="N331" s="35" t="s">
        <v>449</v>
      </c>
      <c r="O331" s="35" t="s">
        <v>168</v>
      </c>
    </row>
    <row r="332" spans="1:15" x14ac:dyDescent="0.25">
      <c r="A332" s="70"/>
      <c r="B332" s="55"/>
      <c r="C332" s="54"/>
      <c r="D332" s="54"/>
      <c r="E332" s="54"/>
      <c r="F332" s="54"/>
      <c r="G332" s="54"/>
      <c r="H332" s="56"/>
      <c r="I332" s="54"/>
      <c r="J332" s="13"/>
      <c r="K332" s="57"/>
      <c r="L332" s="57"/>
      <c r="M332" s="54"/>
      <c r="N332" s="35" t="s">
        <v>263</v>
      </c>
      <c r="O332" s="35" t="s">
        <v>450</v>
      </c>
    </row>
    <row r="333" spans="1:15" x14ac:dyDescent="0.25">
      <c r="A333" s="70"/>
      <c r="B333" s="55"/>
      <c r="C333" s="54"/>
      <c r="D333" s="54"/>
      <c r="E333" s="54"/>
      <c r="F333" s="54"/>
      <c r="G333" s="54"/>
      <c r="H333" s="56"/>
      <c r="I333" s="54"/>
      <c r="J333" s="13"/>
      <c r="K333" s="57"/>
      <c r="L333" s="57"/>
      <c r="M333" s="54"/>
      <c r="N333" s="35" t="s">
        <v>451</v>
      </c>
      <c r="O333" s="35" t="s">
        <v>32</v>
      </c>
    </row>
    <row r="334" spans="1:15" x14ac:dyDescent="0.25">
      <c r="A334" s="70"/>
      <c r="B334" s="55"/>
      <c r="C334" s="54"/>
      <c r="D334" s="54"/>
      <c r="E334" s="54"/>
      <c r="F334" s="54"/>
      <c r="G334" s="54"/>
      <c r="H334" s="56"/>
      <c r="I334" s="54"/>
      <c r="J334" s="13"/>
      <c r="K334" s="57"/>
      <c r="L334" s="57"/>
      <c r="M334" s="54"/>
      <c r="N334" s="35" t="s">
        <v>159</v>
      </c>
      <c r="O334" s="35" t="s">
        <v>452</v>
      </c>
    </row>
    <row r="335" spans="1:15" x14ac:dyDescent="0.25">
      <c r="A335" s="70"/>
      <c r="B335" s="55"/>
      <c r="C335" s="54"/>
      <c r="D335" s="54"/>
      <c r="E335" s="54"/>
      <c r="F335" s="54"/>
      <c r="G335" s="54"/>
      <c r="H335" s="56"/>
      <c r="I335" s="54"/>
      <c r="J335" s="13"/>
      <c r="K335" s="57"/>
      <c r="L335" s="57"/>
      <c r="M335" s="54"/>
      <c r="N335" s="35" t="s">
        <v>204</v>
      </c>
      <c r="O335" s="35" t="s">
        <v>46</v>
      </c>
    </row>
    <row r="336" spans="1:15" x14ac:dyDescent="0.25">
      <c r="A336" s="70"/>
      <c r="B336" s="55"/>
      <c r="C336" s="54"/>
      <c r="D336" s="54"/>
      <c r="E336" s="54"/>
      <c r="F336" s="54"/>
      <c r="G336" s="54"/>
      <c r="H336" s="56"/>
      <c r="I336" s="54"/>
      <c r="J336" s="13"/>
      <c r="K336" s="57"/>
      <c r="L336" s="57"/>
      <c r="M336" s="54"/>
      <c r="N336" s="35" t="s">
        <v>45</v>
      </c>
      <c r="O336" s="35" t="s">
        <v>97</v>
      </c>
    </row>
    <row r="337" spans="1:15" x14ac:dyDescent="0.25">
      <c r="A337" s="70"/>
      <c r="B337" s="55"/>
      <c r="C337" s="54"/>
      <c r="D337" s="54"/>
      <c r="E337" s="54"/>
      <c r="F337" s="54"/>
      <c r="G337" s="54"/>
      <c r="H337" s="56"/>
      <c r="I337" s="54"/>
      <c r="J337" s="13"/>
      <c r="K337" s="57"/>
      <c r="L337" s="57"/>
      <c r="M337" s="54"/>
      <c r="N337" s="35" t="s">
        <v>453</v>
      </c>
      <c r="O337" s="35" t="s">
        <v>144</v>
      </c>
    </row>
    <row r="338" spans="1:15" x14ac:dyDescent="0.25">
      <c r="A338" s="70"/>
      <c r="B338" s="55"/>
      <c r="C338" s="54"/>
      <c r="D338" s="54"/>
      <c r="E338" s="54"/>
      <c r="F338" s="54"/>
      <c r="G338" s="54"/>
      <c r="H338" s="56"/>
      <c r="I338" s="54"/>
      <c r="J338" s="13"/>
      <c r="K338" s="57"/>
      <c r="L338" s="57"/>
      <c r="M338" s="54"/>
      <c r="N338" s="35" t="s">
        <v>454</v>
      </c>
      <c r="O338" s="35" t="s">
        <v>82</v>
      </c>
    </row>
    <row r="339" spans="1:15" x14ac:dyDescent="0.25">
      <c r="A339" s="70"/>
      <c r="B339" s="55"/>
      <c r="C339" s="54"/>
      <c r="D339" s="54"/>
      <c r="E339" s="54"/>
      <c r="F339" s="54"/>
      <c r="G339" s="54"/>
      <c r="H339" s="56"/>
      <c r="I339" s="54"/>
      <c r="J339" s="13"/>
      <c r="K339" s="57"/>
      <c r="L339" s="57"/>
      <c r="M339" s="54"/>
      <c r="N339" s="35" t="s">
        <v>455</v>
      </c>
      <c r="O339" s="35" t="s">
        <v>224</v>
      </c>
    </row>
    <row r="340" spans="1:15" x14ac:dyDescent="0.25">
      <c r="A340" s="70"/>
      <c r="B340" s="55"/>
      <c r="C340" s="54"/>
      <c r="D340" s="54"/>
      <c r="E340" s="54"/>
      <c r="F340" s="54"/>
      <c r="G340" s="54"/>
      <c r="H340" s="56"/>
      <c r="I340" s="54"/>
      <c r="J340" s="13"/>
      <c r="K340" s="57"/>
      <c r="L340" s="57"/>
      <c r="M340" s="54"/>
      <c r="N340" s="35" t="s">
        <v>239</v>
      </c>
      <c r="O340" s="35" t="s">
        <v>64</v>
      </c>
    </row>
    <row r="341" spans="1:15" x14ac:dyDescent="0.25">
      <c r="A341" s="70"/>
      <c r="B341" s="55"/>
      <c r="C341" s="54"/>
      <c r="D341" s="54"/>
      <c r="E341" s="54"/>
      <c r="F341" s="54"/>
      <c r="G341" s="54"/>
      <c r="H341" s="56"/>
      <c r="I341" s="54"/>
      <c r="J341" s="13"/>
      <c r="K341" s="57"/>
      <c r="L341" s="57"/>
      <c r="M341" s="54"/>
      <c r="N341" s="35" t="s">
        <v>456</v>
      </c>
      <c r="O341" s="35" t="s">
        <v>457</v>
      </c>
    </row>
    <row r="342" spans="1:15" x14ac:dyDescent="0.25">
      <c r="A342" s="70"/>
      <c r="B342" s="55"/>
      <c r="C342" s="54"/>
      <c r="D342" s="54"/>
      <c r="E342" s="54"/>
      <c r="F342" s="54"/>
      <c r="G342" s="54"/>
      <c r="H342" s="56"/>
      <c r="I342" s="54"/>
      <c r="J342" s="13"/>
      <c r="K342" s="57"/>
      <c r="L342" s="57"/>
      <c r="M342" s="54"/>
      <c r="N342" s="35" t="s">
        <v>203</v>
      </c>
      <c r="O342" s="35" t="s">
        <v>75</v>
      </c>
    </row>
    <row r="343" spans="1:15" x14ac:dyDescent="0.25">
      <c r="A343" s="70"/>
      <c r="B343" s="55"/>
      <c r="C343" s="54"/>
      <c r="D343" s="54"/>
      <c r="E343" s="54"/>
      <c r="F343" s="54"/>
      <c r="G343" s="54"/>
      <c r="H343" s="56"/>
      <c r="I343" s="54"/>
      <c r="J343" s="13"/>
      <c r="K343" s="57"/>
      <c r="L343" s="57"/>
      <c r="M343" s="54"/>
      <c r="N343" s="35" t="s">
        <v>108</v>
      </c>
      <c r="O343" s="35" t="s">
        <v>112</v>
      </c>
    </row>
    <row r="344" spans="1:15" x14ac:dyDescent="0.25">
      <c r="A344" s="70"/>
      <c r="B344" s="55"/>
      <c r="C344" s="54"/>
      <c r="D344" s="54"/>
      <c r="E344" s="54"/>
      <c r="F344" s="54"/>
      <c r="G344" s="54"/>
      <c r="H344" s="56"/>
      <c r="I344" s="54"/>
      <c r="J344" s="13"/>
      <c r="K344" s="57"/>
      <c r="L344" s="57"/>
      <c r="M344" s="54"/>
      <c r="N344" s="35" t="s">
        <v>326</v>
      </c>
      <c r="O344" s="35" t="s">
        <v>171</v>
      </c>
    </row>
    <row r="345" spans="1:15" x14ac:dyDescent="0.25">
      <c r="A345" s="70"/>
      <c r="B345" s="55"/>
      <c r="C345" s="54"/>
      <c r="D345" s="54"/>
      <c r="E345" s="54"/>
      <c r="F345" s="54"/>
      <c r="G345" s="54"/>
      <c r="H345" s="56"/>
      <c r="I345" s="54"/>
      <c r="J345" s="13"/>
      <c r="K345" s="57"/>
      <c r="L345" s="57"/>
      <c r="M345" s="54"/>
      <c r="N345" s="35" t="s">
        <v>304</v>
      </c>
      <c r="O345" s="35" t="s">
        <v>231</v>
      </c>
    </row>
    <row r="346" spans="1:15" x14ac:dyDescent="0.25">
      <c r="A346" s="70"/>
      <c r="B346" s="55"/>
      <c r="C346" s="54"/>
      <c r="D346" s="54"/>
      <c r="E346" s="54"/>
      <c r="F346" s="54"/>
      <c r="G346" s="54"/>
      <c r="H346" s="56"/>
      <c r="I346" s="54"/>
      <c r="J346" s="13"/>
      <c r="K346" s="57"/>
      <c r="L346" s="57"/>
      <c r="M346" s="54"/>
      <c r="N346" s="35" t="s">
        <v>116</v>
      </c>
      <c r="O346" s="35" t="s">
        <v>244</v>
      </c>
    </row>
    <row r="347" spans="1:15" x14ac:dyDescent="0.25">
      <c r="A347" s="70"/>
      <c r="B347" s="55"/>
      <c r="C347" s="54"/>
      <c r="D347" s="54"/>
      <c r="E347" s="54"/>
      <c r="F347" s="54"/>
      <c r="G347" s="54"/>
      <c r="H347" s="56"/>
      <c r="I347" s="54"/>
      <c r="J347" s="13"/>
      <c r="K347" s="57"/>
      <c r="L347" s="57"/>
      <c r="M347" s="54"/>
      <c r="N347" s="35" t="s">
        <v>458</v>
      </c>
      <c r="O347" s="35" t="s">
        <v>144</v>
      </c>
    </row>
    <row r="348" spans="1:15" x14ac:dyDescent="0.25">
      <c r="A348" s="70"/>
      <c r="B348" s="55"/>
      <c r="C348" s="54"/>
      <c r="D348" s="54"/>
      <c r="E348" s="54"/>
      <c r="F348" s="54"/>
      <c r="G348" s="54"/>
      <c r="H348" s="56"/>
      <c r="I348" s="54"/>
      <c r="J348" s="13"/>
      <c r="K348" s="57"/>
      <c r="L348" s="57"/>
      <c r="M348" s="54"/>
      <c r="N348" s="35" t="s">
        <v>459</v>
      </c>
      <c r="O348" s="35" t="s">
        <v>117</v>
      </c>
    </row>
    <row r="349" spans="1:15" x14ac:dyDescent="0.25">
      <c r="N349" s="35" t="s">
        <v>81</v>
      </c>
      <c r="O349" s="35" t="s">
        <v>94</v>
      </c>
    </row>
    <row r="350" spans="1:15" x14ac:dyDescent="0.25">
      <c r="N350" s="35" t="s">
        <v>210</v>
      </c>
      <c r="O350" s="35" t="s">
        <v>319</v>
      </c>
    </row>
    <row r="351" spans="1:15" x14ac:dyDescent="0.25">
      <c r="N351" s="35" t="s">
        <v>460</v>
      </c>
      <c r="O351" s="35" t="s">
        <v>251</v>
      </c>
    </row>
    <row r="352" spans="1:15" x14ac:dyDescent="0.25">
      <c r="N352" s="35" t="s">
        <v>461</v>
      </c>
      <c r="O352" s="35" t="s">
        <v>87</v>
      </c>
    </row>
    <row r="353" spans="14:15" x14ac:dyDescent="0.25">
      <c r="N353" s="35" t="s">
        <v>462</v>
      </c>
      <c r="O353" s="35" t="s">
        <v>208</v>
      </c>
    </row>
    <row r="354" spans="14:15" x14ac:dyDescent="0.25">
      <c r="N354" s="35" t="s">
        <v>463</v>
      </c>
      <c r="O354" s="35" t="s">
        <v>464</v>
      </c>
    </row>
    <row r="355" spans="14:15" x14ac:dyDescent="0.25">
      <c r="N355" s="35" t="s">
        <v>465</v>
      </c>
      <c r="O355" s="35" t="s">
        <v>261</v>
      </c>
    </row>
    <row r="356" spans="14:15" x14ac:dyDescent="0.25">
      <c r="N356" s="35" t="s">
        <v>466</v>
      </c>
      <c r="O356" s="35" t="s">
        <v>39</v>
      </c>
    </row>
    <row r="357" spans="14:15" x14ac:dyDescent="0.25">
      <c r="N357" s="35" t="s">
        <v>467</v>
      </c>
      <c r="O357" s="35" t="s">
        <v>134</v>
      </c>
    </row>
    <row r="358" spans="14:15" x14ac:dyDescent="0.25">
      <c r="N358" s="35" t="s">
        <v>345</v>
      </c>
      <c r="O358" s="35" t="s">
        <v>170</v>
      </c>
    </row>
    <row r="359" spans="14:15" x14ac:dyDescent="0.25">
      <c r="N359" s="35" t="s">
        <v>468</v>
      </c>
      <c r="O359" s="35" t="s">
        <v>205</v>
      </c>
    </row>
    <row r="360" spans="14:15" x14ac:dyDescent="0.25">
      <c r="N360" s="35" t="s">
        <v>430</v>
      </c>
      <c r="O360" s="35" t="s">
        <v>64</v>
      </c>
    </row>
    <row r="361" spans="14:15" x14ac:dyDescent="0.25">
      <c r="N361" s="35" t="s">
        <v>469</v>
      </c>
      <c r="O361" s="35" t="s">
        <v>196</v>
      </c>
    </row>
    <row r="362" spans="14:15" x14ac:dyDescent="0.25">
      <c r="N362" s="35" t="s">
        <v>293</v>
      </c>
      <c r="O362" s="35" t="s">
        <v>168</v>
      </c>
    </row>
    <row r="363" spans="14:15" x14ac:dyDescent="0.25">
      <c r="N363" s="35" t="s">
        <v>197</v>
      </c>
      <c r="O363" s="35" t="s">
        <v>470</v>
      </c>
    </row>
    <row r="364" spans="14:15" x14ac:dyDescent="0.25">
      <c r="N364" s="35" t="s">
        <v>471</v>
      </c>
      <c r="O364" s="35" t="s">
        <v>44</v>
      </c>
    </row>
    <row r="365" spans="14:15" x14ac:dyDescent="0.25">
      <c r="N365" s="35" t="s">
        <v>472</v>
      </c>
      <c r="O365" s="35" t="s">
        <v>250</v>
      </c>
    </row>
    <row r="366" spans="14:15" x14ac:dyDescent="0.25">
      <c r="N366" s="35" t="s">
        <v>473</v>
      </c>
      <c r="O366" s="35" t="s">
        <v>474</v>
      </c>
    </row>
    <row r="367" spans="14:15" x14ac:dyDescent="0.25">
      <c r="N367" s="35" t="s">
        <v>153</v>
      </c>
      <c r="O367" s="35" t="s">
        <v>64</v>
      </c>
    </row>
    <row r="368" spans="14:15" x14ac:dyDescent="0.25">
      <c r="N368" s="35" t="s">
        <v>475</v>
      </c>
      <c r="O368" s="35" t="s">
        <v>244</v>
      </c>
    </row>
    <row r="369" spans="14:15" x14ac:dyDescent="0.25">
      <c r="N369" s="35" t="s">
        <v>476</v>
      </c>
      <c r="O369" s="35" t="s">
        <v>34</v>
      </c>
    </row>
    <row r="370" spans="14:15" x14ac:dyDescent="0.25">
      <c r="N370" s="35" t="s">
        <v>140</v>
      </c>
      <c r="O370" s="35" t="s">
        <v>114</v>
      </c>
    </row>
    <row r="371" spans="14:15" x14ac:dyDescent="0.25">
      <c r="N371" s="35" t="s">
        <v>477</v>
      </c>
      <c r="O371" s="35" t="s">
        <v>145</v>
      </c>
    </row>
    <row r="372" spans="14:15" x14ac:dyDescent="0.25">
      <c r="N372" s="35" t="s">
        <v>81</v>
      </c>
      <c r="O372" s="35" t="s">
        <v>157</v>
      </c>
    </row>
    <row r="373" spans="14:15" x14ac:dyDescent="0.25">
      <c r="N373" s="35" t="s">
        <v>153</v>
      </c>
      <c r="O373" s="35" t="s">
        <v>117</v>
      </c>
    </row>
    <row r="374" spans="14:15" x14ac:dyDescent="0.25">
      <c r="N374" s="35" t="s">
        <v>478</v>
      </c>
      <c r="O374" s="35" t="s">
        <v>142</v>
      </c>
    </row>
    <row r="375" spans="14:15" x14ac:dyDescent="0.25">
      <c r="N375" s="35" t="s">
        <v>256</v>
      </c>
      <c r="O375" s="35" t="s">
        <v>201</v>
      </c>
    </row>
    <row r="376" spans="14:15" x14ac:dyDescent="0.25">
      <c r="N376" s="35" t="s">
        <v>479</v>
      </c>
      <c r="O376" s="35" t="s">
        <v>152</v>
      </c>
    </row>
    <row r="377" spans="14:15" x14ac:dyDescent="0.25">
      <c r="N377" s="35" t="s">
        <v>480</v>
      </c>
      <c r="O377" s="35" t="s">
        <v>112</v>
      </c>
    </row>
    <row r="378" spans="14:15" x14ac:dyDescent="0.25">
      <c r="N378" s="35" t="s">
        <v>481</v>
      </c>
      <c r="O378" s="35" t="s">
        <v>227</v>
      </c>
    </row>
    <row r="379" spans="14:15" x14ac:dyDescent="0.25">
      <c r="N379" s="35" t="s">
        <v>482</v>
      </c>
      <c r="O379" s="35" t="s">
        <v>483</v>
      </c>
    </row>
    <row r="380" spans="14:15" x14ac:dyDescent="0.25">
      <c r="N380" s="35" t="s">
        <v>484</v>
      </c>
      <c r="O380" s="35" t="s">
        <v>184</v>
      </c>
    </row>
    <row r="381" spans="14:15" x14ac:dyDescent="0.25">
      <c r="N381" s="35" t="s">
        <v>296</v>
      </c>
      <c r="O381" s="35" t="s">
        <v>199</v>
      </c>
    </row>
    <row r="382" spans="14:15" x14ac:dyDescent="0.25">
      <c r="N382" s="35" t="s">
        <v>454</v>
      </c>
      <c r="O382" s="35" t="s">
        <v>485</v>
      </c>
    </row>
    <row r="383" spans="14:15" x14ac:dyDescent="0.25">
      <c r="N383" s="35" t="s">
        <v>136</v>
      </c>
      <c r="O383" s="35" t="s">
        <v>62</v>
      </c>
    </row>
    <row r="384" spans="14:15" x14ac:dyDescent="0.25">
      <c r="N384" s="35" t="s">
        <v>40</v>
      </c>
      <c r="O384" s="35" t="s">
        <v>486</v>
      </c>
    </row>
    <row r="385" spans="14:15" x14ac:dyDescent="0.25">
      <c r="N385" s="35" t="s">
        <v>487</v>
      </c>
      <c r="O385" s="35" t="s">
        <v>154</v>
      </c>
    </row>
    <row r="386" spans="14:15" x14ac:dyDescent="0.25">
      <c r="N386" s="35" t="s">
        <v>488</v>
      </c>
      <c r="O386" s="35" t="s">
        <v>66</v>
      </c>
    </row>
    <row r="387" spans="14:15" x14ac:dyDescent="0.25">
      <c r="N387" s="35" t="s">
        <v>191</v>
      </c>
      <c r="O387" s="35" t="s">
        <v>66</v>
      </c>
    </row>
    <row r="388" spans="14:15" x14ac:dyDescent="0.25">
      <c r="N388" s="35" t="s">
        <v>329</v>
      </c>
      <c r="O388" s="35" t="s">
        <v>53</v>
      </c>
    </row>
    <row r="389" spans="14:15" x14ac:dyDescent="0.25">
      <c r="N389" s="35" t="s">
        <v>489</v>
      </c>
      <c r="O389" s="35" t="s">
        <v>217</v>
      </c>
    </row>
    <row r="390" spans="14:15" x14ac:dyDescent="0.25">
      <c r="N390" s="35" t="s">
        <v>169</v>
      </c>
      <c r="O390" s="35" t="s">
        <v>144</v>
      </c>
    </row>
    <row r="391" spans="14:15" x14ac:dyDescent="0.25">
      <c r="N391" s="35" t="s">
        <v>490</v>
      </c>
      <c r="O391" s="35" t="s">
        <v>62</v>
      </c>
    </row>
    <row r="392" spans="14:15" x14ac:dyDescent="0.25">
      <c r="N392" s="35" t="s">
        <v>167</v>
      </c>
      <c r="O392" s="35" t="s">
        <v>114</v>
      </c>
    </row>
    <row r="393" spans="14:15" x14ac:dyDescent="0.25">
      <c r="N393" s="35" t="s">
        <v>126</v>
      </c>
      <c r="O393" s="35" t="s">
        <v>184</v>
      </c>
    </row>
    <row r="394" spans="14:15" x14ac:dyDescent="0.25">
      <c r="N394" s="35" t="s">
        <v>491</v>
      </c>
      <c r="O394" s="35" t="s">
        <v>68</v>
      </c>
    </row>
    <row r="395" spans="14:15" x14ac:dyDescent="0.25">
      <c r="N395" s="35" t="s">
        <v>273</v>
      </c>
      <c r="O395" s="35" t="s">
        <v>84</v>
      </c>
    </row>
    <row r="396" spans="14:15" x14ac:dyDescent="0.25">
      <c r="N396" s="35" t="s">
        <v>492</v>
      </c>
      <c r="O396" s="35" t="s">
        <v>120</v>
      </c>
    </row>
    <row r="397" spans="14:15" x14ac:dyDescent="0.25">
      <c r="N397" s="35" t="s">
        <v>493</v>
      </c>
      <c r="O397" s="35" t="s">
        <v>494</v>
      </c>
    </row>
    <row r="398" spans="14:15" x14ac:dyDescent="0.25">
      <c r="N398" s="35" t="s">
        <v>181</v>
      </c>
      <c r="O398" s="35" t="s">
        <v>118</v>
      </c>
    </row>
    <row r="399" spans="14:15" x14ac:dyDescent="0.25">
      <c r="N399" s="35" t="s">
        <v>127</v>
      </c>
      <c r="O399" s="35" t="s">
        <v>82</v>
      </c>
    </row>
    <row r="400" spans="14:15" x14ac:dyDescent="0.25">
      <c r="N400" s="35" t="s">
        <v>495</v>
      </c>
      <c r="O400" s="35" t="s">
        <v>496</v>
      </c>
    </row>
    <row r="401" spans="14:15" x14ac:dyDescent="0.25">
      <c r="N401" s="35" t="s">
        <v>497</v>
      </c>
      <c r="O401" s="35" t="s">
        <v>157</v>
      </c>
    </row>
    <row r="402" spans="14:15" x14ac:dyDescent="0.25">
      <c r="N402" s="35" t="s">
        <v>498</v>
      </c>
      <c r="O402" s="35" t="s">
        <v>41</v>
      </c>
    </row>
    <row r="403" spans="14:15" x14ac:dyDescent="0.25">
      <c r="N403" s="35" t="s">
        <v>404</v>
      </c>
      <c r="O403" s="35" t="s">
        <v>161</v>
      </c>
    </row>
    <row r="404" spans="14:15" x14ac:dyDescent="0.25">
      <c r="N404" s="35" t="s">
        <v>239</v>
      </c>
      <c r="O404" s="35" t="s">
        <v>499</v>
      </c>
    </row>
    <row r="405" spans="14:15" x14ac:dyDescent="0.25">
      <c r="N405" s="35" t="s">
        <v>500</v>
      </c>
      <c r="O405" s="35" t="s">
        <v>501</v>
      </c>
    </row>
    <row r="406" spans="14:15" x14ac:dyDescent="0.25">
      <c r="N406" s="35" t="s">
        <v>502</v>
      </c>
      <c r="O406" s="35" t="s">
        <v>299</v>
      </c>
    </row>
    <row r="407" spans="14:15" x14ac:dyDescent="0.25">
      <c r="N407" s="35" t="s">
        <v>503</v>
      </c>
      <c r="O407" s="35" t="s">
        <v>297</v>
      </c>
    </row>
    <row r="408" spans="14:15" x14ac:dyDescent="0.25">
      <c r="N408" s="35" t="s">
        <v>281</v>
      </c>
      <c r="O408" s="35" t="s">
        <v>185</v>
      </c>
    </row>
    <row r="409" spans="14:15" x14ac:dyDescent="0.25">
      <c r="N409" s="35" t="s">
        <v>346</v>
      </c>
      <c r="O409" s="35" t="s">
        <v>504</v>
      </c>
    </row>
    <row r="410" spans="14:15" x14ac:dyDescent="0.25">
      <c r="N410" s="35" t="s">
        <v>505</v>
      </c>
      <c r="O410" s="35" t="s">
        <v>506</v>
      </c>
    </row>
    <row r="411" spans="14:15" x14ac:dyDescent="0.25">
      <c r="N411" s="35" t="s">
        <v>507</v>
      </c>
      <c r="O411" s="35" t="s">
        <v>50</v>
      </c>
    </row>
    <row r="412" spans="14:15" x14ac:dyDescent="0.25">
      <c r="N412" s="35" t="s">
        <v>248</v>
      </c>
      <c r="O412" s="35" t="s">
        <v>187</v>
      </c>
    </row>
    <row r="413" spans="14:15" x14ac:dyDescent="0.25">
      <c r="N413" s="35" t="s">
        <v>508</v>
      </c>
      <c r="O413" s="35" t="s">
        <v>56</v>
      </c>
    </row>
    <row r="414" spans="14:15" x14ac:dyDescent="0.25">
      <c r="N414" s="35" t="s">
        <v>509</v>
      </c>
      <c r="O414" s="35" t="s">
        <v>37</v>
      </c>
    </row>
    <row r="415" spans="14:15" x14ac:dyDescent="0.25">
      <c r="N415" s="35" t="s">
        <v>510</v>
      </c>
      <c r="O415" s="35" t="s">
        <v>111</v>
      </c>
    </row>
    <row r="416" spans="14:15" x14ac:dyDescent="0.25">
      <c r="N416" s="35" t="s">
        <v>159</v>
      </c>
      <c r="O416" s="35" t="s">
        <v>205</v>
      </c>
    </row>
    <row r="417" spans="14:15" x14ac:dyDescent="0.25">
      <c r="N417" s="35" t="s">
        <v>511</v>
      </c>
      <c r="O417" s="35" t="s">
        <v>309</v>
      </c>
    </row>
    <row r="418" spans="14:15" x14ac:dyDescent="0.25">
      <c r="N418" s="35" t="s">
        <v>291</v>
      </c>
      <c r="O418" s="35" t="s">
        <v>170</v>
      </c>
    </row>
    <row r="419" spans="14:15" x14ac:dyDescent="0.25">
      <c r="N419" s="35" t="s">
        <v>247</v>
      </c>
      <c r="O419" s="35" t="s">
        <v>134</v>
      </c>
    </row>
    <row r="420" spans="14:15" x14ac:dyDescent="0.25">
      <c r="N420" s="35" t="s">
        <v>512</v>
      </c>
      <c r="O420" s="35" t="s">
        <v>88</v>
      </c>
    </row>
    <row r="421" spans="14:15" x14ac:dyDescent="0.25">
      <c r="N421" s="35" t="s">
        <v>438</v>
      </c>
      <c r="O421" s="35" t="s">
        <v>283</v>
      </c>
    </row>
    <row r="422" spans="14:15" x14ac:dyDescent="0.25">
      <c r="N422" s="35" t="s">
        <v>513</v>
      </c>
      <c r="O422" s="35" t="s">
        <v>279</v>
      </c>
    </row>
    <row r="423" spans="14:15" x14ac:dyDescent="0.25">
      <c r="N423" s="35" t="s">
        <v>514</v>
      </c>
      <c r="O423" s="35" t="s">
        <v>200</v>
      </c>
    </row>
    <row r="424" spans="14:15" x14ac:dyDescent="0.25">
      <c r="N424" s="35" t="s">
        <v>515</v>
      </c>
      <c r="O424" s="35" t="s">
        <v>97</v>
      </c>
    </row>
    <row r="425" spans="14:15" x14ac:dyDescent="0.25">
      <c r="N425" s="35" t="s">
        <v>202</v>
      </c>
      <c r="O425" s="35" t="s">
        <v>516</v>
      </c>
    </row>
    <row r="426" spans="14:15" x14ac:dyDescent="0.25">
      <c r="N426" s="35" t="s">
        <v>517</v>
      </c>
      <c r="O426" s="35" t="s">
        <v>103</v>
      </c>
    </row>
    <row r="427" spans="14:15" x14ac:dyDescent="0.25">
      <c r="N427" s="35" t="s">
        <v>81</v>
      </c>
      <c r="O427" s="35" t="s">
        <v>62</v>
      </c>
    </row>
    <row r="428" spans="14:15" x14ac:dyDescent="0.25">
      <c r="N428" s="35" t="s">
        <v>45</v>
      </c>
      <c r="O428" s="35" t="s">
        <v>120</v>
      </c>
    </row>
    <row r="429" spans="14:15" x14ac:dyDescent="0.25">
      <c r="N429" s="35" t="s">
        <v>518</v>
      </c>
      <c r="O429" s="35" t="s">
        <v>97</v>
      </c>
    </row>
    <row r="430" spans="14:15" x14ac:dyDescent="0.25">
      <c r="N430" s="35" t="s">
        <v>119</v>
      </c>
      <c r="O430" s="35" t="s">
        <v>97</v>
      </c>
    </row>
    <row r="431" spans="14:15" x14ac:dyDescent="0.25">
      <c r="N431" s="35" t="s">
        <v>249</v>
      </c>
      <c r="O431" s="35" t="s">
        <v>386</v>
      </c>
    </row>
    <row r="432" spans="14:15" x14ac:dyDescent="0.25">
      <c r="N432" s="35" t="s">
        <v>519</v>
      </c>
      <c r="O432" s="35" t="s">
        <v>217</v>
      </c>
    </row>
    <row r="433" spans="14:15" x14ac:dyDescent="0.25">
      <c r="N433" s="35" t="s">
        <v>311</v>
      </c>
      <c r="O433" s="35" t="s">
        <v>143</v>
      </c>
    </row>
    <row r="434" spans="14:15" x14ac:dyDescent="0.25">
      <c r="N434" s="35" t="s">
        <v>311</v>
      </c>
      <c r="O434" s="35" t="s">
        <v>261</v>
      </c>
    </row>
    <row r="435" spans="14:15" x14ac:dyDescent="0.25">
      <c r="N435" s="35" t="s">
        <v>258</v>
      </c>
      <c r="O435" s="35" t="s">
        <v>244</v>
      </c>
    </row>
    <row r="436" spans="14:15" x14ac:dyDescent="0.25">
      <c r="N436" s="35" t="s">
        <v>520</v>
      </c>
      <c r="O436" s="35" t="s">
        <v>122</v>
      </c>
    </row>
    <row r="437" spans="14:15" x14ac:dyDescent="0.25">
      <c r="N437" s="35" t="s">
        <v>521</v>
      </c>
      <c r="O437" s="35" t="s">
        <v>261</v>
      </c>
    </row>
    <row r="438" spans="14:15" x14ac:dyDescent="0.25">
      <c r="N438" s="35" t="s">
        <v>522</v>
      </c>
      <c r="O438" s="35" t="s">
        <v>35</v>
      </c>
    </row>
    <row r="439" spans="14:15" x14ac:dyDescent="0.25">
      <c r="N439" s="35" t="s">
        <v>523</v>
      </c>
      <c r="O439" s="35" t="s">
        <v>94</v>
      </c>
    </row>
    <row r="440" spans="14:15" x14ac:dyDescent="0.25">
      <c r="N440" s="35" t="s">
        <v>153</v>
      </c>
      <c r="O440" s="35" t="s">
        <v>134</v>
      </c>
    </row>
    <row r="441" spans="14:15" x14ac:dyDescent="0.25">
      <c r="N441" s="35" t="s">
        <v>524</v>
      </c>
      <c r="O441" s="35" t="s">
        <v>73</v>
      </c>
    </row>
    <row r="442" spans="14:15" x14ac:dyDescent="0.25">
      <c r="N442" s="35" t="s">
        <v>525</v>
      </c>
      <c r="O442" s="35" t="s">
        <v>526</v>
      </c>
    </row>
    <row r="443" spans="14:15" x14ac:dyDescent="0.25">
      <c r="N443" s="35" t="s">
        <v>153</v>
      </c>
      <c r="O443" s="35" t="s">
        <v>244</v>
      </c>
    </row>
    <row r="444" spans="14:15" x14ac:dyDescent="0.25">
      <c r="N444" s="35" t="s">
        <v>527</v>
      </c>
      <c r="O444" s="35" t="s">
        <v>87</v>
      </c>
    </row>
    <row r="445" spans="14:15" x14ac:dyDescent="0.25">
      <c r="N445" s="35" t="s">
        <v>528</v>
      </c>
      <c r="O445" s="35" t="s">
        <v>156</v>
      </c>
    </row>
    <row r="446" spans="14:15" x14ac:dyDescent="0.25">
      <c r="N446" s="35" t="s">
        <v>529</v>
      </c>
      <c r="O446" s="35" t="s">
        <v>409</v>
      </c>
    </row>
    <row r="447" spans="14:15" x14ac:dyDescent="0.25">
      <c r="N447" s="35" t="s">
        <v>268</v>
      </c>
      <c r="O447" s="35" t="s">
        <v>236</v>
      </c>
    </row>
    <row r="448" spans="14:15" x14ac:dyDescent="0.25">
      <c r="N448" s="35" t="s">
        <v>491</v>
      </c>
      <c r="O448" s="35" t="s">
        <v>150</v>
      </c>
    </row>
    <row r="449" spans="14:15" x14ac:dyDescent="0.25">
      <c r="N449" s="35" t="s">
        <v>530</v>
      </c>
      <c r="O449" s="35" t="s">
        <v>46</v>
      </c>
    </row>
    <row r="450" spans="14:15" x14ac:dyDescent="0.25">
      <c r="N450" s="35" t="s">
        <v>531</v>
      </c>
      <c r="O450" s="35" t="s">
        <v>144</v>
      </c>
    </row>
    <row r="451" spans="14:15" x14ac:dyDescent="0.25">
      <c r="N451" s="35" t="s">
        <v>532</v>
      </c>
      <c r="O451" s="35" t="s">
        <v>533</v>
      </c>
    </row>
    <row r="452" spans="14:15" x14ac:dyDescent="0.25">
      <c r="N452" s="35" t="s">
        <v>332</v>
      </c>
      <c r="O452" s="35" t="s">
        <v>251</v>
      </c>
    </row>
    <row r="453" spans="14:15" x14ac:dyDescent="0.25">
      <c r="N453" s="35" t="s">
        <v>534</v>
      </c>
      <c r="O453" s="35" t="s">
        <v>535</v>
      </c>
    </row>
    <row r="454" spans="14:15" x14ac:dyDescent="0.25">
      <c r="N454" s="35" t="s">
        <v>536</v>
      </c>
      <c r="O454" s="35" t="s">
        <v>161</v>
      </c>
    </row>
    <row r="455" spans="14:15" x14ac:dyDescent="0.25">
      <c r="N455" s="35" t="s">
        <v>537</v>
      </c>
      <c r="O455" s="35" t="s">
        <v>157</v>
      </c>
    </row>
    <row r="456" spans="14:15" x14ac:dyDescent="0.25">
      <c r="N456" s="35" t="s">
        <v>538</v>
      </c>
      <c r="O456" s="35" t="s">
        <v>60</v>
      </c>
    </row>
    <row r="457" spans="14:15" x14ac:dyDescent="0.25">
      <c r="N457" s="35" t="s">
        <v>131</v>
      </c>
      <c r="O457" s="35" t="s">
        <v>225</v>
      </c>
    </row>
    <row r="458" spans="14:15" x14ac:dyDescent="0.25">
      <c r="N458" s="35" t="s">
        <v>539</v>
      </c>
      <c r="O458" s="35" t="s">
        <v>144</v>
      </c>
    </row>
    <row r="459" spans="14:15" x14ac:dyDescent="0.25">
      <c r="N459" s="35" t="s">
        <v>453</v>
      </c>
      <c r="O459" s="35" t="s">
        <v>533</v>
      </c>
    </row>
    <row r="460" spans="14:15" x14ac:dyDescent="0.25">
      <c r="N460" s="35" t="s">
        <v>540</v>
      </c>
      <c r="O460" s="35" t="s">
        <v>134</v>
      </c>
    </row>
    <row r="461" spans="14:15" x14ac:dyDescent="0.25">
      <c r="N461" s="35" t="s">
        <v>81</v>
      </c>
      <c r="O461" s="35" t="s">
        <v>53</v>
      </c>
    </row>
    <row r="462" spans="14:15" x14ac:dyDescent="0.25">
      <c r="N462" s="35" t="s">
        <v>541</v>
      </c>
      <c r="O462" s="35" t="s">
        <v>196</v>
      </c>
    </row>
    <row r="463" spans="14:15" x14ac:dyDescent="0.25">
      <c r="N463" s="35" t="s">
        <v>542</v>
      </c>
      <c r="O463" s="35" t="s">
        <v>299</v>
      </c>
    </row>
    <row r="464" spans="14:15" x14ac:dyDescent="0.25">
      <c r="N464" s="35" t="s">
        <v>269</v>
      </c>
      <c r="O464" s="35" t="s">
        <v>98</v>
      </c>
    </row>
    <row r="465" spans="14:15" x14ac:dyDescent="0.25">
      <c r="N465" s="35" t="s">
        <v>543</v>
      </c>
      <c r="O465" s="35" t="s">
        <v>52</v>
      </c>
    </row>
    <row r="466" spans="14:15" x14ac:dyDescent="0.25">
      <c r="N466" s="35" t="s">
        <v>544</v>
      </c>
      <c r="O466" s="35" t="s">
        <v>200</v>
      </c>
    </row>
    <row r="467" spans="14:15" x14ac:dyDescent="0.25">
      <c r="N467" s="35" t="s">
        <v>545</v>
      </c>
      <c r="O467" s="35" t="s">
        <v>93</v>
      </c>
    </row>
    <row r="468" spans="14:15" x14ac:dyDescent="0.25">
      <c r="N468" s="35" t="s">
        <v>546</v>
      </c>
      <c r="O468" s="35" t="s">
        <v>547</v>
      </c>
    </row>
    <row r="469" spans="14:15" x14ac:dyDescent="0.25">
      <c r="N469" s="35" t="s">
        <v>548</v>
      </c>
      <c r="O469" s="35" t="s">
        <v>549</v>
      </c>
    </row>
    <row r="470" spans="14:15" x14ac:dyDescent="0.25">
      <c r="N470" s="35" t="s">
        <v>550</v>
      </c>
      <c r="O470" s="35" t="s">
        <v>225</v>
      </c>
    </row>
    <row r="471" spans="14:15" x14ac:dyDescent="0.25">
      <c r="N471" s="35" t="s">
        <v>45</v>
      </c>
      <c r="O471" s="35" t="s">
        <v>129</v>
      </c>
    </row>
    <row r="472" spans="14:15" x14ac:dyDescent="0.25">
      <c r="N472" s="35" t="s">
        <v>40</v>
      </c>
      <c r="O472" s="35" t="s">
        <v>106</v>
      </c>
    </row>
    <row r="473" spans="14:15" x14ac:dyDescent="0.25">
      <c r="N473" s="35" t="s">
        <v>551</v>
      </c>
      <c r="O473" s="35" t="s">
        <v>192</v>
      </c>
    </row>
    <row r="474" spans="14:15" x14ac:dyDescent="0.25">
      <c r="N474" s="35" t="s">
        <v>552</v>
      </c>
      <c r="O474" s="35" t="s">
        <v>117</v>
      </c>
    </row>
    <row r="475" spans="14:15" x14ac:dyDescent="0.25">
      <c r="N475" s="35" t="s">
        <v>553</v>
      </c>
      <c r="O475" s="35" t="s">
        <v>41</v>
      </c>
    </row>
    <row r="476" spans="14:15" x14ac:dyDescent="0.25">
      <c r="N476" s="35" t="s">
        <v>554</v>
      </c>
      <c r="O476" s="35" t="s">
        <v>78</v>
      </c>
    </row>
    <row r="477" spans="14:15" x14ac:dyDescent="0.25">
      <c r="N477" s="35" t="s">
        <v>555</v>
      </c>
      <c r="O477" s="35" t="s">
        <v>92</v>
      </c>
    </row>
    <row r="478" spans="14:15" x14ac:dyDescent="0.25">
      <c r="N478" s="35" t="s">
        <v>213</v>
      </c>
      <c r="O478" s="35" t="s">
        <v>556</v>
      </c>
    </row>
    <row r="479" spans="14:15" x14ac:dyDescent="0.25">
      <c r="N479" s="35" t="s">
        <v>211</v>
      </c>
      <c r="O479" s="35" t="s">
        <v>109</v>
      </c>
    </row>
    <row r="480" spans="14:15" x14ac:dyDescent="0.25">
      <c r="N480" s="35" t="s">
        <v>557</v>
      </c>
      <c r="O480" s="35" t="s">
        <v>208</v>
      </c>
    </row>
    <row r="481" spans="14:15" x14ac:dyDescent="0.25">
      <c r="N481" s="35" t="s">
        <v>220</v>
      </c>
      <c r="O481" s="35" t="s">
        <v>145</v>
      </c>
    </row>
    <row r="482" spans="14:15" x14ac:dyDescent="0.25">
      <c r="N482" s="35" t="s">
        <v>558</v>
      </c>
      <c r="O482" s="35" t="s">
        <v>64</v>
      </c>
    </row>
    <row r="483" spans="14:15" x14ac:dyDescent="0.25">
      <c r="N483" s="35" t="s">
        <v>559</v>
      </c>
      <c r="O483" s="35" t="s">
        <v>114</v>
      </c>
    </row>
    <row r="484" spans="14:15" x14ac:dyDescent="0.25">
      <c r="N484" s="35" t="s">
        <v>286</v>
      </c>
      <c r="O484" s="35" t="s">
        <v>129</v>
      </c>
    </row>
    <row r="485" spans="14:15" x14ac:dyDescent="0.25">
      <c r="N485" s="35" t="s">
        <v>304</v>
      </c>
      <c r="O485" s="35" t="s">
        <v>145</v>
      </c>
    </row>
    <row r="486" spans="14:15" x14ac:dyDescent="0.25">
      <c r="N486" s="35" t="s">
        <v>203</v>
      </c>
      <c r="O486" s="35" t="s">
        <v>560</v>
      </c>
    </row>
    <row r="487" spans="14:15" x14ac:dyDescent="0.25">
      <c r="N487" s="35" t="s">
        <v>561</v>
      </c>
      <c r="O487" s="35" t="s">
        <v>289</v>
      </c>
    </row>
    <row r="488" spans="14:15" x14ac:dyDescent="0.25">
      <c r="N488" s="35" t="s">
        <v>507</v>
      </c>
      <c r="O488" s="35" t="s">
        <v>184</v>
      </c>
    </row>
    <row r="489" spans="14:15" x14ac:dyDescent="0.25">
      <c r="N489" s="35" t="s">
        <v>562</v>
      </c>
      <c r="O489" s="35" t="s">
        <v>185</v>
      </c>
    </row>
    <row r="490" spans="14:15" x14ac:dyDescent="0.25">
      <c r="N490" s="35" t="s">
        <v>563</v>
      </c>
      <c r="O490" s="35" t="s">
        <v>564</v>
      </c>
    </row>
    <row r="491" spans="14:15" x14ac:dyDescent="0.25">
      <c r="N491" s="35" t="s">
        <v>204</v>
      </c>
      <c r="O491" s="35" t="s">
        <v>187</v>
      </c>
    </row>
    <row r="492" spans="14:15" x14ac:dyDescent="0.25">
      <c r="N492" s="35" t="s">
        <v>565</v>
      </c>
      <c r="O492" s="35" t="s">
        <v>73</v>
      </c>
    </row>
    <row r="493" spans="14:15" x14ac:dyDescent="0.25">
      <c r="N493" s="35" t="s">
        <v>566</v>
      </c>
      <c r="O493" s="35" t="s">
        <v>225</v>
      </c>
    </row>
    <row r="494" spans="14:15" x14ac:dyDescent="0.25">
      <c r="N494" s="35" t="s">
        <v>567</v>
      </c>
      <c r="O494" s="35" t="s">
        <v>327</v>
      </c>
    </row>
    <row r="495" spans="14:15" x14ac:dyDescent="0.25">
      <c r="N495" s="35" t="s">
        <v>204</v>
      </c>
      <c r="O495" s="35" t="s">
        <v>117</v>
      </c>
    </row>
    <row r="496" spans="14:15" x14ac:dyDescent="0.25">
      <c r="N496" s="35" t="s">
        <v>36</v>
      </c>
      <c r="O496" s="35" t="s">
        <v>568</v>
      </c>
    </row>
    <row r="497" spans="14:15" x14ac:dyDescent="0.25">
      <c r="N497" s="35" t="s">
        <v>569</v>
      </c>
      <c r="O497" s="35" t="s">
        <v>264</v>
      </c>
    </row>
    <row r="498" spans="14:15" x14ac:dyDescent="0.25">
      <c r="N498" s="35" t="s">
        <v>136</v>
      </c>
      <c r="O498" s="35" t="s">
        <v>276</v>
      </c>
    </row>
    <row r="499" spans="14:15" x14ac:dyDescent="0.25">
      <c r="N499" s="35" t="s">
        <v>169</v>
      </c>
      <c r="O499" s="35" t="s">
        <v>46</v>
      </c>
    </row>
    <row r="500" spans="14:15" x14ac:dyDescent="0.25">
      <c r="N500" s="35" t="s">
        <v>169</v>
      </c>
      <c r="O500" s="35" t="s">
        <v>86</v>
      </c>
    </row>
    <row r="501" spans="14:15" x14ac:dyDescent="0.25">
      <c r="N501" s="35" t="s">
        <v>570</v>
      </c>
      <c r="O501" s="35" t="s">
        <v>66</v>
      </c>
    </row>
    <row r="502" spans="14:15" x14ac:dyDescent="0.25">
      <c r="N502" s="35" t="s">
        <v>366</v>
      </c>
      <c r="O502" s="35" t="s">
        <v>66</v>
      </c>
    </row>
    <row r="503" spans="14:15" x14ac:dyDescent="0.25">
      <c r="N503" s="35" t="s">
        <v>571</v>
      </c>
      <c r="O503" s="35" t="s">
        <v>572</v>
      </c>
    </row>
    <row r="504" spans="14:15" x14ac:dyDescent="0.25">
      <c r="N504" s="35" t="s">
        <v>454</v>
      </c>
      <c r="O504" s="35" t="s">
        <v>170</v>
      </c>
    </row>
    <row r="505" spans="14:15" x14ac:dyDescent="0.25">
      <c r="N505" s="35" t="s">
        <v>128</v>
      </c>
      <c r="O505" s="35" t="s">
        <v>68</v>
      </c>
    </row>
    <row r="506" spans="14:15" x14ac:dyDescent="0.25">
      <c r="N506" s="35" t="s">
        <v>573</v>
      </c>
      <c r="O506" s="35" t="s">
        <v>574</v>
      </c>
    </row>
    <row r="507" spans="14:15" x14ac:dyDescent="0.25">
      <c r="N507" s="35" t="s">
        <v>575</v>
      </c>
      <c r="O507" s="35" t="s">
        <v>164</v>
      </c>
    </row>
    <row r="508" spans="14:15" x14ac:dyDescent="0.25">
      <c r="N508" s="35" t="s">
        <v>576</v>
      </c>
      <c r="O508" s="35" t="s">
        <v>212</v>
      </c>
    </row>
    <row r="509" spans="14:15" x14ac:dyDescent="0.25">
      <c r="N509" s="35" t="s">
        <v>577</v>
      </c>
      <c r="O509" s="35" t="s">
        <v>66</v>
      </c>
    </row>
    <row r="510" spans="14:15" x14ac:dyDescent="0.25">
      <c r="N510" s="35" t="s">
        <v>203</v>
      </c>
      <c r="O510" s="35" t="s">
        <v>84</v>
      </c>
    </row>
    <row r="511" spans="14:15" x14ac:dyDescent="0.25">
      <c r="N511" s="35" t="s">
        <v>202</v>
      </c>
      <c r="O511" s="35" t="s">
        <v>109</v>
      </c>
    </row>
    <row r="512" spans="14:15" x14ac:dyDescent="0.25">
      <c r="N512" s="35" t="s">
        <v>245</v>
      </c>
      <c r="O512" s="35" t="s">
        <v>144</v>
      </c>
    </row>
    <row r="513" spans="14:15" x14ac:dyDescent="0.25">
      <c r="N513" s="35" t="s">
        <v>169</v>
      </c>
      <c r="O513" s="35" t="s">
        <v>578</v>
      </c>
    </row>
    <row r="514" spans="14:15" x14ac:dyDescent="0.25">
      <c r="N514" s="35" t="s">
        <v>579</v>
      </c>
      <c r="O514" s="35" t="s">
        <v>284</v>
      </c>
    </row>
    <row r="515" spans="14:15" x14ac:dyDescent="0.25">
      <c r="N515" s="35" t="s">
        <v>580</v>
      </c>
      <c r="O515" s="35" t="s">
        <v>196</v>
      </c>
    </row>
    <row r="516" spans="14:15" x14ac:dyDescent="0.25">
      <c r="N516" s="35" t="s">
        <v>581</v>
      </c>
      <c r="O516" s="35" t="s">
        <v>100</v>
      </c>
    </row>
    <row r="517" spans="14:15" x14ac:dyDescent="0.25">
      <c r="N517" s="35" t="s">
        <v>582</v>
      </c>
      <c r="O517" s="35" t="s">
        <v>236</v>
      </c>
    </row>
    <row r="518" spans="14:15" x14ac:dyDescent="0.25">
      <c r="N518" s="35" t="s">
        <v>544</v>
      </c>
      <c r="O518" s="35" t="s">
        <v>583</v>
      </c>
    </row>
    <row r="519" spans="14:15" x14ac:dyDescent="0.25">
      <c r="N519" s="35" t="s">
        <v>584</v>
      </c>
      <c r="O519" s="35" t="s">
        <v>60</v>
      </c>
    </row>
    <row r="520" spans="14:15" x14ac:dyDescent="0.25">
      <c r="N520" s="35" t="s">
        <v>585</v>
      </c>
      <c r="O520" s="35" t="s">
        <v>154</v>
      </c>
    </row>
    <row r="521" spans="14:15" x14ac:dyDescent="0.25">
      <c r="N521" s="35" t="s">
        <v>586</v>
      </c>
      <c r="O521" s="35" t="s">
        <v>114</v>
      </c>
    </row>
    <row r="522" spans="14:15" x14ac:dyDescent="0.25">
      <c r="N522" s="35" t="s">
        <v>273</v>
      </c>
      <c r="O522" s="35" t="s">
        <v>587</v>
      </c>
    </row>
    <row r="523" spans="14:15" x14ac:dyDescent="0.25">
      <c r="N523" s="35" t="s">
        <v>582</v>
      </c>
      <c r="O523" s="35" t="s">
        <v>175</v>
      </c>
    </row>
    <row r="524" spans="14:15" x14ac:dyDescent="0.25">
      <c r="N524" s="35" t="s">
        <v>239</v>
      </c>
      <c r="O524" s="35" t="s">
        <v>142</v>
      </c>
    </row>
    <row r="525" spans="14:15" x14ac:dyDescent="0.25">
      <c r="N525" s="35" t="s">
        <v>588</v>
      </c>
      <c r="O525" s="35" t="s">
        <v>120</v>
      </c>
    </row>
    <row r="526" spans="14:15" x14ac:dyDescent="0.25">
      <c r="N526" s="35" t="s">
        <v>589</v>
      </c>
      <c r="O526" s="35" t="s">
        <v>199</v>
      </c>
    </row>
    <row r="527" spans="14:15" x14ac:dyDescent="0.25">
      <c r="N527" s="35" t="s">
        <v>127</v>
      </c>
      <c r="O527" s="35" t="s">
        <v>590</v>
      </c>
    </row>
    <row r="528" spans="14:15" x14ac:dyDescent="0.25">
      <c r="N528" s="35" t="s">
        <v>591</v>
      </c>
      <c r="O528" s="35" t="s">
        <v>592</v>
      </c>
    </row>
    <row r="529" spans="14:15" x14ac:dyDescent="0.25">
      <c r="N529" s="35" t="s">
        <v>451</v>
      </c>
      <c r="O529" s="35" t="s">
        <v>155</v>
      </c>
    </row>
    <row r="530" spans="14:15" x14ac:dyDescent="0.25">
      <c r="N530" s="35" t="s">
        <v>593</v>
      </c>
      <c r="O530" s="35" t="s">
        <v>594</v>
      </c>
    </row>
    <row r="531" spans="14:15" x14ac:dyDescent="0.25">
      <c r="N531" s="35" t="s">
        <v>595</v>
      </c>
      <c r="O531" s="35" t="s">
        <v>261</v>
      </c>
    </row>
    <row r="532" spans="14:15" x14ac:dyDescent="0.25">
      <c r="N532" s="35" t="s">
        <v>596</v>
      </c>
      <c r="O532" s="35" t="s">
        <v>597</v>
      </c>
    </row>
    <row r="533" spans="14:15" x14ac:dyDescent="0.25">
      <c r="N533" s="35" t="s">
        <v>598</v>
      </c>
      <c r="O533" s="35" t="s">
        <v>599</v>
      </c>
    </row>
    <row r="534" spans="14:15" x14ac:dyDescent="0.25">
      <c r="N534" s="35" t="s">
        <v>575</v>
      </c>
      <c r="O534" s="35" t="s">
        <v>600</v>
      </c>
    </row>
    <row r="535" spans="14:15" x14ac:dyDescent="0.25">
      <c r="N535" s="35" t="s">
        <v>81</v>
      </c>
      <c r="O535" s="35" t="s">
        <v>52</v>
      </c>
    </row>
    <row r="536" spans="14:15" x14ac:dyDescent="0.25">
      <c r="N536" s="35" t="s">
        <v>601</v>
      </c>
      <c r="O536" s="35" t="s">
        <v>602</v>
      </c>
    </row>
    <row r="537" spans="14:15" x14ac:dyDescent="0.25">
      <c r="N537" s="35" t="s">
        <v>603</v>
      </c>
      <c r="O537" s="35" t="s">
        <v>212</v>
      </c>
    </row>
    <row r="538" spans="14:15" x14ac:dyDescent="0.25">
      <c r="N538" s="35" t="s">
        <v>604</v>
      </c>
      <c r="O538" s="35" t="s">
        <v>184</v>
      </c>
    </row>
    <row r="539" spans="14:15" x14ac:dyDescent="0.25">
      <c r="N539" s="35" t="s">
        <v>570</v>
      </c>
      <c r="O539" s="35" t="s">
        <v>166</v>
      </c>
    </row>
    <row r="540" spans="14:15" x14ac:dyDescent="0.25">
      <c r="N540" s="35" t="s">
        <v>153</v>
      </c>
      <c r="O540" s="35" t="s">
        <v>236</v>
      </c>
    </row>
    <row r="541" spans="14:15" x14ac:dyDescent="0.25">
      <c r="N541" s="35" t="s">
        <v>605</v>
      </c>
      <c r="O541" s="35" t="s">
        <v>225</v>
      </c>
    </row>
    <row r="542" spans="14:15" x14ac:dyDescent="0.25">
      <c r="N542" s="35" t="s">
        <v>606</v>
      </c>
      <c r="O542" s="35" t="s">
        <v>187</v>
      </c>
    </row>
    <row r="543" spans="14:15" x14ac:dyDescent="0.25">
      <c r="N543" s="35" t="s">
        <v>54</v>
      </c>
      <c r="O543" s="35" t="s">
        <v>214</v>
      </c>
    </row>
    <row r="544" spans="14:15" x14ac:dyDescent="0.25">
      <c r="N544" s="35" t="s">
        <v>126</v>
      </c>
      <c r="O544" s="35" t="s">
        <v>120</v>
      </c>
    </row>
    <row r="545" spans="14:15" x14ac:dyDescent="0.25">
      <c r="N545" s="35" t="s">
        <v>607</v>
      </c>
      <c r="O545" s="35" t="s">
        <v>608</v>
      </c>
    </row>
    <row r="546" spans="14:15" x14ac:dyDescent="0.25">
      <c r="N546" s="35" t="s">
        <v>609</v>
      </c>
      <c r="O546" s="35" t="s">
        <v>78</v>
      </c>
    </row>
    <row r="547" spans="14:15" x14ac:dyDescent="0.25">
      <c r="N547" s="35" t="s">
        <v>58</v>
      </c>
      <c r="O547" s="35" t="s">
        <v>301</v>
      </c>
    </row>
    <row r="548" spans="14:15" x14ac:dyDescent="0.25">
      <c r="N548" s="35" t="s">
        <v>610</v>
      </c>
      <c r="O548" s="35" t="s">
        <v>38</v>
      </c>
    </row>
    <row r="549" spans="14:15" x14ac:dyDescent="0.25">
      <c r="N549" s="35" t="s">
        <v>131</v>
      </c>
      <c r="O549" s="35" t="s">
        <v>196</v>
      </c>
    </row>
    <row r="550" spans="14:15" x14ac:dyDescent="0.25">
      <c r="N550" s="35" t="s">
        <v>611</v>
      </c>
      <c r="O550" s="35" t="s">
        <v>38</v>
      </c>
    </row>
    <row r="551" spans="14:15" x14ac:dyDescent="0.25">
      <c r="N551" s="35" t="s">
        <v>81</v>
      </c>
      <c r="O551" s="35" t="s">
        <v>192</v>
      </c>
    </row>
    <row r="552" spans="14:15" x14ac:dyDescent="0.25">
      <c r="N552" s="35" t="s">
        <v>612</v>
      </c>
      <c r="O552" s="35" t="s">
        <v>302</v>
      </c>
    </row>
    <row r="553" spans="14:15" x14ac:dyDescent="0.25">
      <c r="N553" s="35" t="s">
        <v>589</v>
      </c>
      <c r="O553" s="35" t="s">
        <v>208</v>
      </c>
    </row>
    <row r="554" spans="14:15" x14ac:dyDescent="0.25">
      <c r="N554" s="35" t="s">
        <v>613</v>
      </c>
      <c r="O554" s="35" t="s">
        <v>297</v>
      </c>
    </row>
    <row r="555" spans="14:15" x14ac:dyDescent="0.25">
      <c r="N555" s="35" t="s">
        <v>614</v>
      </c>
      <c r="O555" s="35" t="s">
        <v>64</v>
      </c>
    </row>
    <row r="556" spans="14:15" x14ac:dyDescent="0.25">
      <c r="N556" s="35" t="s">
        <v>615</v>
      </c>
      <c r="O556" s="35" t="s">
        <v>154</v>
      </c>
    </row>
    <row r="557" spans="14:15" x14ac:dyDescent="0.25">
      <c r="N557" s="35" t="s">
        <v>222</v>
      </c>
      <c r="O557" s="35" t="s">
        <v>236</v>
      </c>
    </row>
    <row r="558" spans="14:15" x14ac:dyDescent="0.25">
      <c r="N558" s="35" t="s">
        <v>616</v>
      </c>
      <c r="O558" s="35" t="s">
        <v>409</v>
      </c>
    </row>
    <row r="559" spans="14:15" x14ac:dyDescent="0.25">
      <c r="N559" s="35" t="s">
        <v>617</v>
      </c>
      <c r="O559" s="35" t="s">
        <v>173</v>
      </c>
    </row>
    <row r="560" spans="14:15" x14ac:dyDescent="0.25">
      <c r="N560" s="35" t="s">
        <v>618</v>
      </c>
      <c r="O560" s="35" t="s">
        <v>276</v>
      </c>
    </row>
    <row r="561" spans="14:15" x14ac:dyDescent="0.25">
      <c r="N561" s="35" t="s">
        <v>619</v>
      </c>
      <c r="O561" s="35" t="s">
        <v>120</v>
      </c>
    </row>
    <row r="562" spans="14:15" x14ac:dyDescent="0.25">
      <c r="N562" s="35" t="s">
        <v>620</v>
      </c>
      <c r="O562" s="35" t="s">
        <v>117</v>
      </c>
    </row>
    <row r="563" spans="14:15" x14ac:dyDescent="0.25">
      <c r="N563" s="35" t="s">
        <v>621</v>
      </c>
      <c r="O563" s="35" t="s">
        <v>622</v>
      </c>
    </row>
    <row r="564" spans="14:15" x14ac:dyDescent="0.25">
      <c r="N564" s="35" t="s">
        <v>623</v>
      </c>
      <c r="O564" s="35" t="s">
        <v>216</v>
      </c>
    </row>
    <row r="565" spans="14:15" x14ac:dyDescent="0.25">
      <c r="N565" s="35" t="s">
        <v>624</v>
      </c>
      <c r="O565" s="35" t="s">
        <v>236</v>
      </c>
    </row>
    <row r="566" spans="14:15" x14ac:dyDescent="0.25">
      <c r="N566" s="35" t="s">
        <v>625</v>
      </c>
      <c r="O566" s="35" t="s">
        <v>62</v>
      </c>
    </row>
    <row r="567" spans="14:15" x14ac:dyDescent="0.25">
      <c r="N567" s="35" t="s">
        <v>626</v>
      </c>
      <c r="O567" s="35" t="s">
        <v>32</v>
      </c>
    </row>
    <row r="568" spans="14:15" x14ac:dyDescent="0.25">
      <c r="N568" s="35" t="s">
        <v>627</v>
      </c>
      <c r="O568" s="35" t="s">
        <v>145</v>
      </c>
    </row>
    <row r="569" spans="14:15" x14ac:dyDescent="0.25">
      <c r="N569" s="35" t="s">
        <v>628</v>
      </c>
      <c r="O569" s="35" t="s">
        <v>309</v>
      </c>
    </row>
    <row r="570" spans="14:15" x14ac:dyDescent="0.25">
      <c r="N570" s="35" t="s">
        <v>629</v>
      </c>
      <c r="O570" s="35" t="s">
        <v>207</v>
      </c>
    </row>
    <row r="571" spans="14:15" x14ac:dyDescent="0.25">
      <c r="N571" s="35" t="s">
        <v>266</v>
      </c>
      <c r="O571" s="35" t="s">
        <v>134</v>
      </c>
    </row>
    <row r="572" spans="14:15" x14ac:dyDescent="0.25">
      <c r="N572" s="35" t="s">
        <v>630</v>
      </c>
      <c r="O572" s="35" t="s">
        <v>279</v>
      </c>
    </row>
    <row r="573" spans="14:15" x14ac:dyDescent="0.25">
      <c r="N573" s="35" t="s">
        <v>631</v>
      </c>
      <c r="O573" s="35" t="s">
        <v>353</v>
      </c>
    </row>
    <row r="574" spans="14:15" x14ac:dyDescent="0.25">
      <c r="N574" s="35" t="s">
        <v>632</v>
      </c>
      <c r="O574" s="35" t="s">
        <v>104</v>
      </c>
    </row>
    <row r="575" spans="14:15" x14ac:dyDescent="0.25">
      <c r="N575" s="35" t="s">
        <v>126</v>
      </c>
      <c r="O575" s="35" t="s">
        <v>78</v>
      </c>
    </row>
    <row r="576" spans="14:15" x14ac:dyDescent="0.25">
      <c r="N576" s="35" t="s">
        <v>633</v>
      </c>
      <c r="O576" s="35" t="s">
        <v>199</v>
      </c>
    </row>
    <row r="577" spans="14:15" x14ac:dyDescent="0.25">
      <c r="N577" s="35" t="s">
        <v>634</v>
      </c>
      <c r="O577" s="35" t="s">
        <v>635</v>
      </c>
    </row>
    <row r="578" spans="14:15" x14ac:dyDescent="0.25">
      <c r="N578" s="35" t="s">
        <v>383</v>
      </c>
      <c r="O578" s="35" t="s">
        <v>157</v>
      </c>
    </row>
    <row r="579" spans="14:15" x14ac:dyDescent="0.25">
      <c r="N579" s="35" t="s">
        <v>492</v>
      </c>
      <c r="O579" s="35" t="s">
        <v>636</v>
      </c>
    </row>
    <row r="580" spans="14:15" x14ac:dyDescent="0.25">
      <c r="N580" s="35" t="s">
        <v>637</v>
      </c>
      <c r="O580" s="35" t="s">
        <v>638</v>
      </c>
    </row>
    <row r="581" spans="14:15" x14ac:dyDescent="0.25">
      <c r="N581" s="35" t="s">
        <v>204</v>
      </c>
      <c r="O581" s="35" t="s">
        <v>187</v>
      </c>
    </row>
    <row r="582" spans="14:15" x14ac:dyDescent="0.25">
      <c r="N582" s="35" t="s">
        <v>639</v>
      </c>
      <c r="O582" s="35" t="s">
        <v>30</v>
      </c>
    </row>
    <row r="583" spans="14:15" x14ac:dyDescent="0.25">
      <c r="N583" s="35" t="s">
        <v>640</v>
      </c>
      <c r="O583" s="35" t="s">
        <v>145</v>
      </c>
    </row>
    <row r="584" spans="14:15" x14ac:dyDescent="0.25">
      <c r="N584" s="35" t="s">
        <v>128</v>
      </c>
      <c r="O584" s="35" t="s">
        <v>641</v>
      </c>
    </row>
    <row r="585" spans="14:15" x14ac:dyDescent="0.25">
      <c r="N585" s="35" t="s">
        <v>642</v>
      </c>
      <c r="O585" s="35" t="s">
        <v>643</v>
      </c>
    </row>
    <row r="586" spans="14:15" x14ac:dyDescent="0.25">
      <c r="N586" s="35" t="s">
        <v>644</v>
      </c>
      <c r="O586" s="35" t="s">
        <v>174</v>
      </c>
    </row>
    <row r="587" spans="14:15" x14ac:dyDescent="0.25">
      <c r="N587" s="35" t="s">
        <v>153</v>
      </c>
      <c r="O587" s="35" t="s">
        <v>134</v>
      </c>
    </row>
    <row r="588" spans="14:15" x14ac:dyDescent="0.25">
      <c r="N588" s="35" t="s">
        <v>262</v>
      </c>
      <c r="O588" s="35" t="s">
        <v>59</v>
      </c>
    </row>
    <row r="589" spans="14:15" x14ac:dyDescent="0.25">
      <c r="N589" s="35" t="s">
        <v>645</v>
      </c>
      <c r="O589" s="35" t="s">
        <v>646</v>
      </c>
    </row>
    <row r="590" spans="14:15" x14ac:dyDescent="0.25">
      <c r="N590" s="35" t="s">
        <v>95</v>
      </c>
      <c r="O590" s="35" t="s">
        <v>647</v>
      </c>
    </row>
    <row r="591" spans="14:15" x14ac:dyDescent="0.25">
      <c r="N591" s="35" t="s">
        <v>108</v>
      </c>
      <c r="O591" s="35" t="s">
        <v>123</v>
      </c>
    </row>
    <row r="592" spans="14:15" x14ac:dyDescent="0.25">
      <c r="N592" s="35" t="s">
        <v>648</v>
      </c>
      <c r="O592" s="35" t="s">
        <v>64</v>
      </c>
    </row>
    <row r="593" spans="14:15" x14ac:dyDescent="0.25">
      <c r="N593" s="35" t="s">
        <v>649</v>
      </c>
      <c r="O593" s="35" t="s">
        <v>261</v>
      </c>
    </row>
    <row r="594" spans="14:15" x14ac:dyDescent="0.25">
      <c r="N594" s="35" t="s">
        <v>329</v>
      </c>
      <c r="O594" s="35" t="s">
        <v>470</v>
      </c>
    </row>
    <row r="595" spans="14:15" x14ac:dyDescent="0.25">
      <c r="N595" s="35" t="s">
        <v>159</v>
      </c>
      <c r="O595" s="35" t="s">
        <v>110</v>
      </c>
    </row>
    <row r="596" spans="14:15" x14ac:dyDescent="0.25">
      <c r="N596" s="35" t="s">
        <v>650</v>
      </c>
      <c r="O596" s="35" t="s">
        <v>314</v>
      </c>
    </row>
    <row r="597" spans="14:15" x14ac:dyDescent="0.25">
      <c r="N597" s="35" t="s">
        <v>651</v>
      </c>
      <c r="O597" s="35" t="s">
        <v>152</v>
      </c>
    </row>
    <row r="598" spans="14:15" x14ac:dyDescent="0.25">
      <c r="N598" s="35" t="s">
        <v>652</v>
      </c>
      <c r="O598" s="35" t="s">
        <v>120</v>
      </c>
    </row>
    <row r="599" spans="14:15" x14ac:dyDescent="0.25">
      <c r="N599" s="35" t="s">
        <v>653</v>
      </c>
      <c r="O599" s="35" t="s">
        <v>103</v>
      </c>
    </row>
    <row r="600" spans="14:15" x14ac:dyDescent="0.25">
      <c r="N600" s="35" t="s">
        <v>654</v>
      </c>
      <c r="O600" s="35" t="s">
        <v>120</v>
      </c>
    </row>
    <row r="601" spans="14:15" x14ac:dyDescent="0.25">
      <c r="N601" s="35" t="s">
        <v>655</v>
      </c>
      <c r="O601" s="35" t="s">
        <v>656</v>
      </c>
    </row>
    <row r="602" spans="14:15" x14ac:dyDescent="0.25">
      <c r="N602" s="35" t="s">
        <v>657</v>
      </c>
      <c r="O602" s="35" t="s">
        <v>30</v>
      </c>
    </row>
    <row r="603" spans="14:15" x14ac:dyDescent="0.25">
      <c r="N603" s="35" t="s">
        <v>40</v>
      </c>
      <c r="O603" s="35" t="s">
        <v>199</v>
      </c>
    </row>
    <row r="604" spans="14:15" x14ac:dyDescent="0.25">
      <c r="N604" s="35" t="s">
        <v>365</v>
      </c>
      <c r="O604" s="35" t="s">
        <v>231</v>
      </c>
    </row>
    <row r="605" spans="14:15" x14ac:dyDescent="0.25">
      <c r="N605" s="35" t="s">
        <v>105</v>
      </c>
      <c r="O605" s="35" t="s">
        <v>47</v>
      </c>
    </row>
    <row r="606" spans="14:15" x14ac:dyDescent="0.25">
      <c r="N606" s="35" t="s">
        <v>658</v>
      </c>
      <c r="O606" s="35" t="s">
        <v>114</v>
      </c>
    </row>
    <row r="607" spans="14:15" x14ac:dyDescent="0.25">
      <c r="N607" s="35" t="s">
        <v>153</v>
      </c>
      <c r="O607" s="35" t="s">
        <v>225</v>
      </c>
    </row>
    <row r="608" spans="14:15" x14ac:dyDescent="0.25">
      <c r="N608" s="35" t="s">
        <v>659</v>
      </c>
      <c r="O608" s="35" t="s">
        <v>231</v>
      </c>
    </row>
    <row r="609" spans="14:15" x14ac:dyDescent="0.25">
      <c r="N609" s="35" t="s">
        <v>544</v>
      </c>
      <c r="O609" s="35" t="s">
        <v>641</v>
      </c>
    </row>
    <row r="610" spans="14:15" x14ac:dyDescent="0.25">
      <c r="N610" s="35" t="s">
        <v>342</v>
      </c>
      <c r="O610" s="35" t="s">
        <v>216</v>
      </c>
    </row>
    <row r="611" spans="14:15" x14ac:dyDescent="0.25">
      <c r="N611" s="35" t="s">
        <v>89</v>
      </c>
      <c r="O611" s="35" t="s">
        <v>59</v>
      </c>
    </row>
    <row r="612" spans="14:15" x14ac:dyDescent="0.25">
      <c r="N612" s="35" t="s">
        <v>660</v>
      </c>
      <c r="O612" s="35" t="s">
        <v>661</v>
      </c>
    </row>
    <row r="613" spans="14:15" x14ac:dyDescent="0.25">
      <c r="N613" s="35" t="s">
        <v>662</v>
      </c>
      <c r="O613" s="35" t="s">
        <v>464</v>
      </c>
    </row>
    <row r="614" spans="14:15" x14ac:dyDescent="0.25">
      <c r="N614" s="35" t="s">
        <v>136</v>
      </c>
      <c r="O614" s="35" t="s">
        <v>38</v>
      </c>
    </row>
    <row r="615" spans="14:15" x14ac:dyDescent="0.25">
      <c r="N615" s="35" t="s">
        <v>663</v>
      </c>
      <c r="O615" s="35" t="s">
        <v>129</v>
      </c>
    </row>
    <row r="616" spans="14:15" x14ac:dyDescent="0.25">
      <c r="N616" s="35" t="s">
        <v>664</v>
      </c>
      <c r="O616" s="35" t="s">
        <v>48</v>
      </c>
    </row>
    <row r="617" spans="14:15" x14ac:dyDescent="0.25">
      <c r="N617" s="35" t="s">
        <v>81</v>
      </c>
      <c r="O617" s="35" t="s">
        <v>47</v>
      </c>
    </row>
    <row r="618" spans="14:15" x14ac:dyDescent="0.25">
      <c r="N618" s="35" t="s">
        <v>230</v>
      </c>
      <c r="O618" s="35" t="s">
        <v>216</v>
      </c>
    </row>
    <row r="619" spans="14:15" x14ac:dyDescent="0.25">
      <c r="N619" s="35" t="s">
        <v>665</v>
      </c>
      <c r="O619" s="35" t="s">
        <v>666</v>
      </c>
    </row>
    <row r="620" spans="14:15" x14ac:dyDescent="0.25">
      <c r="N620" s="35" t="s">
        <v>65</v>
      </c>
      <c r="O620" s="35" t="s">
        <v>144</v>
      </c>
    </row>
    <row r="621" spans="14:15" x14ac:dyDescent="0.25">
      <c r="N621" s="35" t="s">
        <v>434</v>
      </c>
      <c r="O621" s="35" t="s">
        <v>64</v>
      </c>
    </row>
    <row r="622" spans="14:15" x14ac:dyDescent="0.25">
      <c r="N622" s="35" t="s">
        <v>65</v>
      </c>
      <c r="O622" s="35" t="s">
        <v>73</v>
      </c>
    </row>
    <row r="623" spans="14:15" x14ac:dyDescent="0.25">
      <c r="N623" s="35" t="s">
        <v>257</v>
      </c>
      <c r="O623" s="35" t="s">
        <v>84</v>
      </c>
    </row>
    <row r="624" spans="14:15" x14ac:dyDescent="0.25">
      <c r="N624" s="35" t="s">
        <v>667</v>
      </c>
      <c r="O624" s="35" t="s">
        <v>118</v>
      </c>
    </row>
    <row r="625" spans="14:15" x14ac:dyDescent="0.25">
      <c r="N625" s="35" t="s">
        <v>285</v>
      </c>
      <c r="O625" s="35" t="s">
        <v>104</v>
      </c>
    </row>
    <row r="626" spans="14:15" x14ac:dyDescent="0.25">
      <c r="N626" s="35" t="s">
        <v>243</v>
      </c>
      <c r="O626" s="35" t="s">
        <v>114</v>
      </c>
    </row>
    <row r="627" spans="14:15" x14ac:dyDescent="0.25">
      <c r="N627" s="35" t="s">
        <v>311</v>
      </c>
      <c r="O627" s="35" t="s">
        <v>261</v>
      </c>
    </row>
    <row r="628" spans="14:15" x14ac:dyDescent="0.25">
      <c r="N628" s="35" t="s">
        <v>40</v>
      </c>
      <c r="O628" s="35" t="s">
        <v>244</v>
      </c>
    </row>
    <row r="629" spans="14:15" x14ac:dyDescent="0.25">
      <c r="N629" s="35" t="s">
        <v>139</v>
      </c>
      <c r="O629" s="35" t="s">
        <v>668</v>
      </c>
    </row>
    <row r="630" spans="14:15" x14ac:dyDescent="0.25">
      <c r="N630" s="35" t="s">
        <v>669</v>
      </c>
      <c r="O630" s="35" t="s">
        <v>44</v>
      </c>
    </row>
    <row r="631" spans="14:15" x14ac:dyDescent="0.25">
      <c r="N631" s="35" t="s">
        <v>670</v>
      </c>
      <c r="O631" s="35" t="s">
        <v>129</v>
      </c>
    </row>
    <row r="632" spans="14:15" x14ac:dyDescent="0.25">
      <c r="N632" s="35" t="s">
        <v>247</v>
      </c>
      <c r="O632" s="35" t="s">
        <v>251</v>
      </c>
    </row>
    <row r="633" spans="14:15" x14ac:dyDescent="0.25">
      <c r="N633" s="35" t="s">
        <v>662</v>
      </c>
      <c r="O633" s="35" t="s">
        <v>259</v>
      </c>
    </row>
    <row r="634" spans="14:15" x14ac:dyDescent="0.25">
      <c r="N634" s="35" t="s">
        <v>671</v>
      </c>
      <c r="O634" s="35" t="s">
        <v>672</v>
      </c>
    </row>
    <row r="635" spans="14:15" x14ac:dyDescent="0.25">
      <c r="N635" s="35" t="s">
        <v>615</v>
      </c>
      <c r="O635" s="35" t="s">
        <v>673</v>
      </c>
    </row>
    <row r="636" spans="14:15" x14ac:dyDescent="0.25">
      <c r="N636" s="35" t="s">
        <v>674</v>
      </c>
      <c r="O636" s="35" t="s">
        <v>117</v>
      </c>
    </row>
    <row r="637" spans="14:15" x14ac:dyDescent="0.25">
      <c r="N637" s="35" t="s">
        <v>675</v>
      </c>
      <c r="O637" s="35" t="s">
        <v>122</v>
      </c>
    </row>
    <row r="638" spans="14:15" x14ac:dyDescent="0.25">
      <c r="N638" s="35" t="s">
        <v>676</v>
      </c>
      <c r="O638" s="35" t="s">
        <v>244</v>
      </c>
    </row>
    <row r="639" spans="14:15" x14ac:dyDescent="0.25">
      <c r="N639" s="35" t="s">
        <v>677</v>
      </c>
      <c r="O639" s="35" t="s">
        <v>162</v>
      </c>
    </row>
    <row r="640" spans="14:15" x14ac:dyDescent="0.25">
      <c r="N640" s="35" t="s">
        <v>678</v>
      </c>
      <c r="O640" s="35" t="s">
        <v>188</v>
      </c>
    </row>
    <row r="641" spans="14:15" x14ac:dyDescent="0.25">
      <c r="N641" s="35" t="s">
        <v>679</v>
      </c>
      <c r="O641" s="35" t="s">
        <v>66</v>
      </c>
    </row>
    <row r="642" spans="14:15" x14ac:dyDescent="0.25">
      <c r="N642" s="35" t="s">
        <v>399</v>
      </c>
      <c r="O642" s="35" t="s">
        <v>117</v>
      </c>
    </row>
    <row r="643" spans="14:15" x14ac:dyDescent="0.25">
      <c r="N643" s="35" t="s">
        <v>680</v>
      </c>
      <c r="O643" s="35" t="s">
        <v>114</v>
      </c>
    </row>
    <row r="644" spans="14:15" x14ac:dyDescent="0.25">
      <c r="N644" s="35" t="s">
        <v>153</v>
      </c>
      <c r="O644" s="35" t="s">
        <v>47</v>
      </c>
    </row>
    <row r="645" spans="14:15" x14ac:dyDescent="0.25">
      <c r="N645" s="35" t="s">
        <v>121</v>
      </c>
      <c r="O645" s="35" t="s">
        <v>681</v>
      </c>
    </row>
    <row r="646" spans="14:15" x14ac:dyDescent="0.25">
      <c r="N646" s="35" t="s">
        <v>126</v>
      </c>
      <c r="O646" s="35" t="s">
        <v>682</v>
      </c>
    </row>
    <row r="647" spans="14:15" x14ac:dyDescent="0.25">
      <c r="N647" s="35" t="s">
        <v>683</v>
      </c>
      <c r="O647" s="35" t="s">
        <v>144</v>
      </c>
    </row>
    <row r="648" spans="14:15" x14ac:dyDescent="0.25">
      <c r="N648" s="35" t="s">
        <v>684</v>
      </c>
      <c r="O648" s="35" t="s">
        <v>103</v>
      </c>
    </row>
    <row r="649" spans="14:15" x14ac:dyDescent="0.25">
      <c r="N649" s="35" t="s">
        <v>685</v>
      </c>
      <c r="O649" s="35" t="s">
        <v>290</v>
      </c>
    </row>
    <row r="650" spans="14:15" x14ac:dyDescent="0.25">
      <c r="N650" s="35" t="s">
        <v>364</v>
      </c>
      <c r="O650" s="35" t="s">
        <v>483</v>
      </c>
    </row>
    <row r="651" spans="14:15" x14ac:dyDescent="0.25">
      <c r="N651" s="35" t="s">
        <v>686</v>
      </c>
      <c r="O651" s="35" t="s">
        <v>265</v>
      </c>
    </row>
    <row r="652" spans="14:15" x14ac:dyDescent="0.25">
      <c r="N652" s="35" t="s">
        <v>89</v>
      </c>
      <c r="O652" s="35" t="s">
        <v>103</v>
      </c>
    </row>
    <row r="653" spans="14:15" x14ac:dyDescent="0.25">
      <c r="N653" s="35" t="s">
        <v>687</v>
      </c>
      <c r="O653" s="35" t="s">
        <v>31</v>
      </c>
    </row>
    <row r="654" spans="14:15" x14ac:dyDescent="0.25">
      <c r="N654" s="35" t="s">
        <v>688</v>
      </c>
      <c r="O654" s="35" t="s">
        <v>75</v>
      </c>
    </row>
    <row r="655" spans="14:15" x14ac:dyDescent="0.25">
      <c r="N655" s="35" t="s">
        <v>158</v>
      </c>
      <c r="O655" s="35" t="s">
        <v>93</v>
      </c>
    </row>
    <row r="656" spans="14:15" x14ac:dyDescent="0.25">
      <c r="N656" s="35" t="s">
        <v>172</v>
      </c>
      <c r="O656" s="35" t="s">
        <v>86</v>
      </c>
    </row>
    <row r="657" spans="14:15" x14ac:dyDescent="0.25">
      <c r="N657" s="35" t="s">
        <v>365</v>
      </c>
      <c r="O657" s="35" t="s">
        <v>94</v>
      </c>
    </row>
    <row r="658" spans="14:15" x14ac:dyDescent="0.25">
      <c r="N658" s="35" t="s">
        <v>366</v>
      </c>
      <c r="O658" s="35" t="s">
        <v>185</v>
      </c>
    </row>
    <row r="659" spans="14:15" x14ac:dyDescent="0.25">
      <c r="N659" s="35" t="s">
        <v>128</v>
      </c>
      <c r="O659" s="35" t="s">
        <v>187</v>
      </c>
    </row>
    <row r="660" spans="14:15" x14ac:dyDescent="0.25">
      <c r="N660" s="35" t="s">
        <v>689</v>
      </c>
      <c r="O660" s="35" t="s">
        <v>35</v>
      </c>
    </row>
    <row r="661" spans="14:15" x14ac:dyDescent="0.25">
      <c r="N661" s="35" t="s">
        <v>690</v>
      </c>
      <c r="O661" s="35" t="s">
        <v>171</v>
      </c>
    </row>
    <row r="662" spans="14:15" x14ac:dyDescent="0.25">
      <c r="N662" s="35" t="s">
        <v>691</v>
      </c>
      <c r="O662" s="35" t="s">
        <v>145</v>
      </c>
    </row>
    <row r="663" spans="14:15" x14ac:dyDescent="0.25">
      <c r="N663" s="35" t="s">
        <v>692</v>
      </c>
      <c r="O663" s="35" t="s">
        <v>129</v>
      </c>
    </row>
    <row r="664" spans="14:15" x14ac:dyDescent="0.25">
      <c r="N664" s="35" t="s">
        <v>202</v>
      </c>
      <c r="O664" s="35" t="s">
        <v>91</v>
      </c>
    </row>
    <row r="665" spans="14:15" x14ac:dyDescent="0.25">
      <c r="N665" s="35" t="s">
        <v>304</v>
      </c>
      <c r="O665" s="35" t="s">
        <v>145</v>
      </c>
    </row>
    <row r="666" spans="14:15" x14ac:dyDescent="0.25">
      <c r="N666" s="35" t="s">
        <v>693</v>
      </c>
      <c r="O666" s="35" t="s">
        <v>694</v>
      </c>
    </row>
    <row r="667" spans="14:15" x14ac:dyDescent="0.25">
      <c r="N667" s="35" t="s">
        <v>81</v>
      </c>
      <c r="O667" s="35" t="s">
        <v>214</v>
      </c>
    </row>
    <row r="668" spans="14:15" x14ac:dyDescent="0.25">
      <c r="N668" s="35" t="s">
        <v>695</v>
      </c>
      <c r="O668" s="35" t="s">
        <v>157</v>
      </c>
    </row>
    <row r="669" spans="14:15" x14ac:dyDescent="0.25">
      <c r="N669" s="35" t="s">
        <v>552</v>
      </c>
      <c r="O669" s="35" t="s">
        <v>696</v>
      </c>
    </row>
    <row r="670" spans="14:15" x14ac:dyDescent="0.25">
      <c r="N670" s="35" t="s">
        <v>697</v>
      </c>
      <c r="O670" s="35" t="s">
        <v>698</v>
      </c>
    </row>
    <row r="671" spans="14:15" x14ac:dyDescent="0.25">
      <c r="N671" s="35" t="s">
        <v>699</v>
      </c>
      <c r="O671" s="35" t="s">
        <v>38</v>
      </c>
    </row>
    <row r="672" spans="14:15" x14ac:dyDescent="0.25">
      <c r="N672" s="35" t="s">
        <v>700</v>
      </c>
      <c r="O672" s="35" t="s">
        <v>134</v>
      </c>
    </row>
    <row r="673" spans="14:15" x14ac:dyDescent="0.25">
      <c r="N673" s="35" t="s">
        <v>645</v>
      </c>
      <c r="O673" s="35" t="s">
        <v>38</v>
      </c>
    </row>
    <row r="674" spans="14:15" x14ac:dyDescent="0.25">
      <c r="N674" s="35" t="s">
        <v>701</v>
      </c>
      <c r="O674" s="35" t="s">
        <v>225</v>
      </c>
    </row>
    <row r="675" spans="14:15" x14ac:dyDescent="0.25">
      <c r="N675" s="35" t="s">
        <v>702</v>
      </c>
      <c r="O675" s="35" t="s">
        <v>31</v>
      </c>
    </row>
    <row r="676" spans="14:15" x14ac:dyDescent="0.25">
      <c r="N676" s="35" t="s">
        <v>703</v>
      </c>
      <c r="O676" s="35" t="s">
        <v>704</v>
      </c>
    </row>
    <row r="677" spans="14:15" x14ac:dyDescent="0.25">
      <c r="N677" s="35" t="s">
        <v>705</v>
      </c>
      <c r="O677" s="35" t="s">
        <v>38</v>
      </c>
    </row>
    <row r="678" spans="14:15" x14ac:dyDescent="0.25">
      <c r="N678" s="35" t="s">
        <v>706</v>
      </c>
      <c r="O678" s="35" t="s">
        <v>120</v>
      </c>
    </row>
    <row r="679" spans="14:15" x14ac:dyDescent="0.25">
      <c r="N679" s="35" t="s">
        <v>277</v>
      </c>
      <c r="O679" s="35" t="s">
        <v>289</v>
      </c>
    </row>
    <row r="680" spans="14:15" x14ac:dyDescent="0.25">
      <c r="N680" s="35" t="s">
        <v>707</v>
      </c>
      <c r="O680" s="35" t="s">
        <v>62</v>
      </c>
    </row>
    <row r="681" spans="14:15" x14ac:dyDescent="0.25">
      <c r="N681" s="35" t="s">
        <v>708</v>
      </c>
      <c r="O681" s="35" t="s">
        <v>271</v>
      </c>
    </row>
    <row r="682" spans="14:15" x14ac:dyDescent="0.25">
      <c r="N682" s="35" t="s">
        <v>709</v>
      </c>
      <c r="O682" s="35" t="s">
        <v>179</v>
      </c>
    </row>
    <row r="683" spans="14:15" x14ac:dyDescent="0.25">
      <c r="N683" s="35" t="s">
        <v>167</v>
      </c>
      <c r="O683" s="35" t="s">
        <v>86</v>
      </c>
    </row>
    <row r="684" spans="14:15" x14ac:dyDescent="0.25">
      <c r="N684" s="35" t="s">
        <v>710</v>
      </c>
      <c r="O684" s="35" t="s">
        <v>711</v>
      </c>
    </row>
    <row r="685" spans="14:15" x14ac:dyDescent="0.25">
      <c r="N685" s="35" t="s">
        <v>712</v>
      </c>
      <c r="O685" s="35" t="s">
        <v>134</v>
      </c>
    </row>
    <row r="686" spans="14:15" x14ac:dyDescent="0.25">
      <c r="N686" s="35" t="s">
        <v>713</v>
      </c>
      <c r="O686" s="35" t="s">
        <v>125</v>
      </c>
    </row>
    <row r="687" spans="14:15" x14ac:dyDescent="0.25">
      <c r="N687" s="35" t="s">
        <v>537</v>
      </c>
      <c r="O687" s="35" t="s">
        <v>661</v>
      </c>
    </row>
    <row r="688" spans="14:15" x14ac:dyDescent="0.25">
      <c r="N688" s="35" t="s">
        <v>675</v>
      </c>
      <c r="O688" s="35" t="s">
        <v>37</v>
      </c>
    </row>
    <row r="689" spans="14:15" x14ac:dyDescent="0.25">
      <c r="N689" s="35" t="s">
        <v>105</v>
      </c>
      <c r="O689" s="35" t="s">
        <v>714</v>
      </c>
    </row>
    <row r="690" spans="14:15" x14ac:dyDescent="0.25">
      <c r="N690" s="35" t="s">
        <v>715</v>
      </c>
      <c r="O690" s="35" t="s">
        <v>84</v>
      </c>
    </row>
    <row r="691" spans="14:15" x14ac:dyDescent="0.25">
      <c r="N691" s="35" t="s">
        <v>620</v>
      </c>
      <c r="O691" s="35" t="s">
        <v>716</v>
      </c>
    </row>
    <row r="692" spans="14:15" x14ac:dyDescent="0.25">
      <c r="N692" s="35" t="s">
        <v>717</v>
      </c>
      <c r="O692" s="35" t="s">
        <v>112</v>
      </c>
    </row>
    <row r="693" spans="14:15" x14ac:dyDescent="0.25">
      <c r="N693" s="35" t="s">
        <v>65</v>
      </c>
      <c r="O693" s="35" t="s">
        <v>718</v>
      </c>
    </row>
    <row r="694" spans="14:15" x14ac:dyDescent="0.25">
      <c r="N694" s="35" t="s">
        <v>719</v>
      </c>
      <c r="O694" s="35" t="s">
        <v>125</v>
      </c>
    </row>
    <row r="695" spans="14:15" x14ac:dyDescent="0.25">
      <c r="N695" s="35" t="s">
        <v>329</v>
      </c>
      <c r="O695" s="35" t="s">
        <v>129</v>
      </c>
    </row>
    <row r="696" spans="14:15" x14ac:dyDescent="0.25">
      <c r="N696" s="35" t="s">
        <v>531</v>
      </c>
      <c r="O696" s="35" t="s">
        <v>556</v>
      </c>
    </row>
    <row r="697" spans="14:15" x14ac:dyDescent="0.25">
      <c r="N697" s="35" t="s">
        <v>239</v>
      </c>
      <c r="O697" s="35" t="s">
        <v>357</v>
      </c>
    </row>
    <row r="698" spans="14:15" x14ac:dyDescent="0.25">
      <c r="N698" s="35" t="s">
        <v>247</v>
      </c>
      <c r="O698" s="35" t="s">
        <v>157</v>
      </c>
    </row>
    <row r="699" spans="14:15" x14ac:dyDescent="0.25">
      <c r="N699" s="35" t="s">
        <v>720</v>
      </c>
      <c r="O699" s="35" t="s">
        <v>721</v>
      </c>
    </row>
    <row r="700" spans="14:15" x14ac:dyDescent="0.25">
      <c r="N700" s="35" t="s">
        <v>138</v>
      </c>
      <c r="O700" s="35" t="s">
        <v>132</v>
      </c>
    </row>
    <row r="701" spans="14:15" x14ac:dyDescent="0.25">
      <c r="N701" s="35" t="s">
        <v>722</v>
      </c>
      <c r="O701" s="35" t="s">
        <v>180</v>
      </c>
    </row>
    <row r="702" spans="14:15" x14ac:dyDescent="0.25">
      <c r="N702" s="35" t="s">
        <v>178</v>
      </c>
      <c r="O702" s="35" t="s">
        <v>225</v>
      </c>
    </row>
    <row r="703" spans="14:15" x14ac:dyDescent="0.25">
      <c r="N703" s="35" t="s">
        <v>723</v>
      </c>
      <c r="O703" s="35" t="s">
        <v>34</v>
      </c>
    </row>
    <row r="704" spans="14:15" x14ac:dyDescent="0.25">
      <c r="N704" s="35" t="s">
        <v>724</v>
      </c>
      <c r="O704" s="35" t="s">
        <v>144</v>
      </c>
    </row>
    <row r="705" spans="14:15" x14ac:dyDescent="0.25">
      <c r="N705" s="35" t="s">
        <v>213</v>
      </c>
      <c r="O705" s="35" t="s">
        <v>180</v>
      </c>
    </row>
    <row r="706" spans="14:15" x14ac:dyDescent="0.25">
      <c r="N706" s="35" t="s">
        <v>372</v>
      </c>
      <c r="O706" s="35" t="s">
        <v>225</v>
      </c>
    </row>
    <row r="707" spans="14:15" x14ac:dyDescent="0.25">
      <c r="N707" s="35" t="s">
        <v>102</v>
      </c>
      <c r="O707" s="35" t="s">
        <v>224</v>
      </c>
    </row>
    <row r="708" spans="14:15" x14ac:dyDescent="0.25">
      <c r="N708" s="35" t="s">
        <v>629</v>
      </c>
      <c r="O708" s="35" t="s">
        <v>168</v>
      </c>
    </row>
    <row r="709" spans="14:15" x14ac:dyDescent="0.25">
      <c r="N709" s="35" t="s">
        <v>385</v>
      </c>
      <c r="O709" s="35" t="s">
        <v>420</v>
      </c>
    </row>
    <row r="710" spans="14:15" x14ac:dyDescent="0.25">
      <c r="N710" s="35" t="s">
        <v>507</v>
      </c>
      <c r="O710" s="35" t="s">
        <v>184</v>
      </c>
    </row>
    <row r="711" spans="14:15" x14ac:dyDescent="0.25">
      <c r="N711" s="35" t="s">
        <v>45</v>
      </c>
      <c r="O711" s="35" t="s">
        <v>84</v>
      </c>
    </row>
    <row r="712" spans="14:15" x14ac:dyDescent="0.25">
      <c r="N712" s="35" t="s">
        <v>311</v>
      </c>
      <c r="O712" s="35" t="s">
        <v>250</v>
      </c>
    </row>
    <row r="713" spans="14:15" x14ac:dyDescent="0.25">
      <c r="N713" s="35" t="s">
        <v>536</v>
      </c>
      <c r="O713" s="35" t="s">
        <v>53</v>
      </c>
    </row>
    <row r="714" spans="14:15" x14ac:dyDescent="0.25">
      <c r="N714" s="35" t="s">
        <v>329</v>
      </c>
      <c r="O714" s="35" t="s">
        <v>725</v>
      </c>
    </row>
    <row r="715" spans="14:15" x14ac:dyDescent="0.25">
      <c r="N715" s="35" t="s">
        <v>726</v>
      </c>
      <c r="O715" s="35" t="s">
        <v>427</v>
      </c>
    </row>
    <row r="716" spans="14:15" x14ac:dyDescent="0.25">
      <c r="N716" s="35" t="s">
        <v>727</v>
      </c>
      <c r="O716" s="35" t="s">
        <v>66</v>
      </c>
    </row>
    <row r="717" spans="14:15" x14ac:dyDescent="0.25">
      <c r="N717" s="35" t="s">
        <v>454</v>
      </c>
      <c r="O717" s="35" t="s">
        <v>728</v>
      </c>
    </row>
    <row r="718" spans="14:15" x14ac:dyDescent="0.25">
      <c r="N718" s="35" t="s">
        <v>729</v>
      </c>
      <c r="O718" s="35" t="s">
        <v>112</v>
      </c>
    </row>
    <row r="719" spans="14:15" x14ac:dyDescent="0.25">
      <c r="N719" s="35" t="s">
        <v>730</v>
      </c>
      <c r="O719" s="35" t="s">
        <v>117</v>
      </c>
    </row>
    <row r="720" spans="14:15" x14ac:dyDescent="0.25">
      <c r="N720" s="35" t="s">
        <v>731</v>
      </c>
      <c r="O720" s="35" t="s">
        <v>206</v>
      </c>
    </row>
    <row r="721" spans="14:15" x14ac:dyDescent="0.25">
      <c r="N721" s="35" t="s">
        <v>136</v>
      </c>
      <c r="O721" s="35" t="s">
        <v>59</v>
      </c>
    </row>
    <row r="722" spans="14:15" x14ac:dyDescent="0.25">
      <c r="N722" s="35" t="s">
        <v>732</v>
      </c>
      <c r="O722" s="35" t="s">
        <v>78</v>
      </c>
    </row>
    <row r="723" spans="14:15" x14ac:dyDescent="0.25">
      <c r="N723" s="35" t="s">
        <v>733</v>
      </c>
      <c r="O723" s="35" t="s">
        <v>299</v>
      </c>
    </row>
    <row r="724" spans="14:15" x14ac:dyDescent="0.25">
      <c r="N724" s="35" t="s">
        <v>734</v>
      </c>
      <c r="O724" s="35" t="s">
        <v>161</v>
      </c>
    </row>
    <row r="725" spans="14:15" x14ac:dyDescent="0.25">
      <c r="N725" s="35" t="s">
        <v>108</v>
      </c>
      <c r="O725" s="35" t="s">
        <v>112</v>
      </c>
    </row>
    <row r="726" spans="14:15" x14ac:dyDescent="0.25">
      <c r="N726" s="35" t="s">
        <v>735</v>
      </c>
      <c r="O726" s="35" t="s">
        <v>38</v>
      </c>
    </row>
    <row r="727" spans="14:15" x14ac:dyDescent="0.25">
      <c r="N727" s="35" t="s">
        <v>736</v>
      </c>
      <c r="O727" s="35" t="s">
        <v>737</v>
      </c>
    </row>
    <row r="728" spans="14:15" x14ac:dyDescent="0.25">
      <c r="N728" s="35" t="s">
        <v>410</v>
      </c>
      <c r="O728" s="35" t="s">
        <v>452</v>
      </c>
    </row>
    <row r="729" spans="14:15" x14ac:dyDescent="0.25">
      <c r="N729" s="35" t="s">
        <v>197</v>
      </c>
      <c r="O729" s="35" t="s">
        <v>556</v>
      </c>
    </row>
    <row r="730" spans="14:15" x14ac:dyDescent="0.25">
      <c r="N730" s="35" t="s">
        <v>365</v>
      </c>
      <c r="O730" s="35" t="s">
        <v>231</v>
      </c>
    </row>
    <row r="731" spans="14:15" x14ac:dyDescent="0.25">
      <c r="N731" s="35" t="s">
        <v>329</v>
      </c>
      <c r="O731" s="35" t="s">
        <v>64</v>
      </c>
    </row>
    <row r="732" spans="14:15" x14ac:dyDescent="0.25">
      <c r="N732" s="35" t="s">
        <v>738</v>
      </c>
      <c r="O732" s="35" t="s">
        <v>739</v>
      </c>
    </row>
    <row r="733" spans="14:15" x14ac:dyDescent="0.25">
      <c r="N733" s="35" t="s">
        <v>740</v>
      </c>
      <c r="O733" s="35" t="s">
        <v>117</v>
      </c>
    </row>
    <row r="734" spans="14:15" x14ac:dyDescent="0.25">
      <c r="N734" s="35" t="s">
        <v>741</v>
      </c>
      <c r="O734" s="35" t="s">
        <v>50</v>
      </c>
    </row>
    <row r="735" spans="14:15" x14ac:dyDescent="0.25">
      <c r="N735" s="35" t="s">
        <v>742</v>
      </c>
      <c r="O735" s="35" t="s">
        <v>122</v>
      </c>
    </row>
    <row r="736" spans="14:15" x14ac:dyDescent="0.25">
      <c r="N736" s="35" t="s">
        <v>296</v>
      </c>
      <c r="O736" s="35" t="s">
        <v>420</v>
      </c>
    </row>
    <row r="737" spans="14:15" x14ac:dyDescent="0.25">
      <c r="N737" s="35" t="s">
        <v>329</v>
      </c>
      <c r="O737" s="35" t="s">
        <v>104</v>
      </c>
    </row>
    <row r="738" spans="14:15" x14ac:dyDescent="0.25">
      <c r="N738" s="35" t="s">
        <v>743</v>
      </c>
      <c r="O738" s="35" t="s">
        <v>149</v>
      </c>
    </row>
    <row r="739" spans="14:15" x14ac:dyDescent="0.25">
      <c r="N739" s="35" t="s">
        <v>478</v>
      </c>
      <c r="O739" s="35" t="s">
        <v>234</v>
      </c>
    </row>
    <row r="740" spans="14:15" x14ac:dyDescent="0.25">
      <c r="N740" s="35" t="s">
        <v>293</v>
      </c>
      <c r="O740" s="35" t="s">
        <v>143</v>
      </c>
    </row>
    <row r="741" spans="14:15" x14ac:dyDescent="0.25">
      <c r="N741" s="35" t="s">
        <v>209</v>
      </c>
      <c r="O741" s="35" t="s">
        <v>137</v>
      </c>
    </row>
    <row r="742" spans="14:15" x14ac:dyDescent="0.25">
      <c r="N742" s="35" t="s">
        <v>744</v>
      </c>
      <c r="O742" s="35" t="s">
        <v>214</v>
      </c>
    </row>
    <row r="743" spans="14:15" x14ac:dyDescent="0.25">
      <c r="N743" s="35" t="s">
        <v>637</v>
      </c>
      <c r="O743" s="35" t="s">
        <v>745</v>
      </c>
    </row>
    <row r="744" spans="14:15" x14ac:dyDescent="0.25">
      <c r="N744" s="35" t="s">
        <v>746</v>
      </c>
      <c r="O744" s="35" t="s">
        <v>747</v>
      </c>
    </row>
    <row r="745" spans="14:15" x14ac:dyDescent="0.25">
      <c r="N745" s="35" t="s">
        <v>748</v>
      </c>
      <c r="O745" s="35" t="s">
        <v>100</v>
      </c>
    </row>
    <row r="746" spans="14:15" x14ac:dyDescent="0.25">
      <c r="N746" s="35" t="s">
        <v>295</v>
      </c>
      <c r="O746" s="35" t="s">
        <v>75</v>
      </c>
    </row>
    <row r="747" spans="14:15" x14ac:dyDescent="0.25">
      <c r="N747" s="35" t="s">
        <v>89</v>
      </c>
      <c r="O747" s="35" t="s">
        <v>206</v>
      </c>
    </row>
    <row r="748" spans="14:15" x14ac:dyDescent="0.25">
      <c r="N748" s="35" t="s">
        <v>89</v>
      </c>
      <c r="O748" s="35" t="s">
        <v>704</v>
      </c>
    </row>
    <row r="749" spans="14:15" x14ac:dyDescent="0.25">
      <c r="N749" s="35" t="s">
        <v>749</v>
      </c>
      <c r="O749" s="35" t="s">
        <v>53</v>
      </c>
    </row>
    <row r="750" spans="14:15" x14ac:dyDescent="0.25">
      <c r="N750" s="35" t="s">
        <v>750</v>
      </c>
      <c r="O750" s="35" t="s">
        <v>50</v>
      </c>
    </row>
    <row r="751" spans="14:15" x14ac:dyDescent="0.25">
      <c r="N751" s="35" t="s">
        <v>258</v>
      </c>
      <c r="O751" s="35" t="s">
        <v>114</v>
      </c>
    </row>
    <row r="752" spans="14:15" x14ac:dyDescent="0.25">
      <c r="N752" s="35" t="s">
        <v>228</v>
      </c>
      <c r="O752" s="35" t="s">
        <v>265</v>
      </c>
    </row>
    <row r="753" spans="14:15" x14ac:dyDescent="0.25">
      <c r="N753" s="35" t="s">
        <v>751</v>
      </c>
      <c r="O753" s="35" t="s">
        <v>225</v>
      </c>
    </row>
    <row r="754" spans="14:15" x14ac:dyDescent="0.25">
      <c r="N754" s="35" t="s">
        <v>311</v>
      </c>
      <c r="O754" s="35" t="s">
        <v>312</v>
      </c>
    </row>
    <row r="755" spans="14:15" x14ac:dyDescent="0.25">
      <c r="N755" s="35" t="s">
        <v>81</v>
      </c>
      <c r="O755" s="35" t="s">
        <v>157</v>
      </c>
    </row>
    <row r="756" spans="14:15" x14ac:dyDescent="0.25">
      <c r="N756" s="35" t="s">
        <v>752</v>
      </c>
      <c r="O756" s="35" t="s">
        <v>64</v>
      </c>
    </row>
    <row r="757" spans="14:15" x14ac:dyDescent="0.25">
      <c r="N757" s="35" t="s">
        <v>116</v>
      </c>
      <c r="O757" s="35" t="s">
        <v>157</v>
      </c>
    </row>
    <row r="758" spans="14:15" x14ac:dyDescent="0.25">
      <c r="N758" s="35" t="s">
        <v>753</v>
      </c>
      <c r="O758" s="35" t="s">
        <v>276</v>
      </c>
    </row>
    <row r="759" spans="14:15" x14ac:dyDescent="0.25">
      <c r="N759" s="35" t="s">
        <v>754</v>
      </c>
      <c r="O759" s="35" t="s">
        <v>53</v>
      </c>
    </row>
    <row r="760" spans="14:15" x14ac:dyDescent="0.25">
      <c r="N760" s="35" t="s">
        <v>755</v>
      </c>
      <c r="O760" s="35" t="s">
        <v>79</v>
      </c>
    </row>
    <row r="761" spans="14:15" x14ac:dyDescent="0.25">
      <c r="N761" s="35" t="s">
        <v>230</v>
      </c>
      <c r="O761" s="35" t="s">
        <v>129</v>
      </c>
    </row>
    <row r="762" spans="14:15" x14ac:dyDescent="0.25">
      <c r="N762" s="35" t="s">
        <v>113</v>
      </c>
      <c r="O762" s="35" t="s">
        <v>377</v>
      </c>
    </row>
    <row r="763" spans="14:15" x14ac:dyDescent="0.25">
      <c r="N763" s="35" t="s">
        <v>127</v>
      </c>
      <c r="O763" s="35" t="s">
        <v>73</v>
      </c>
    </row>
    <row r="764" spans="14:15" x14ac:dyDescent="0.25">
      <c r="N764" s="35" t="s">
        <v>81</v>
      </c>
      <c r="O764" s="35" t="s">
        <v>556</v>
      </c>
    </row>
    <row r="765" spans="14:15" x14ac:dyDescent="0.25">
      <c r="N765" s="35" t="s">
        <v>756</v>
      </c>
      <c r="O765" s="35" t="s">
        <v>297</v>
      </c>
    </row>
    <row r="766" spans="14:15" x14ac:dyDescent="0.25">
      <c r="N766" s="35" t="s">
        <v>687</v>
      </c>
      <c r="O766" s="35" t="s">
        <v>46</v>
      </c>
    </row>
    <row r="767" spans="14:15" x14ac:dyDescent="0.25">
      <c r="N767" s="35" t="s">
        <v>153</v>
      </c>
      <c r="O767" s="35" t="s">
        <v>32</v>
      </c>
    </row>
    <row r="768" spans="14:15" x14ac:dyDescent="0.25">
      <c r="N768" s="35" t="s">
        <v>757</v>
      </c>
      <c r="O768" s="35" t="s">
        <v>758</v>
      </c>
    </row>
    <row r="769" spans="14:15" x14ac:dyDescent="0.25">
      <c r="N769" s="35" t="s">
        <v>169</v>
      </c>
      <c r="O769" s="35" t="s">
        <v>161</v>
      </c>
    </row>
    <row r="770" spans="14:15" x14ac:dyDescent="0.25">
      <c r="N770" s="35" t="s">
        <v>759</v>
      </c>
      <c r="O770" s="35" t="s">
        <v>166</v>
      </c>
    </row>
    <row r="771" spans="14:15" x14ac:dyDescent="0.25">
      <c r="N771" s="35" t="s">
        <v>760</v>
      </c>
      <c r="O771" s="35" t="s">
        <v>261</v>
      </c>
    </row>
    <row r="772" spans="14:15" x14ac:dyDescent="0.25">
      <c r="N772" s="35" t="s">
        <v>761</v>
      </c>
      <c r="O772" s="35" t="s">
        <v>274</v>
      </c>
    </row>
    <row r="773" spans="14:15" x14ac:dyDescent="0.25">
      <c r="N773" s="35" t="s">
        <v>219</v>
      </c>
      <c r="O773" s="35" t="s">
        <v>762</v>
      </c>
    </row>
    <row r="774" spans="14:15" x14ac:dyDescent="0.25">
      <c r="N774" s="35" t="s">
        <v>277</v>
      </c>
      <c r="O774" s="35" t="s">
        <v>147</v>
      </c>
    </row>
    <row r="775" spans="14:15" x14ac:dyDescent="0.25">
      <c r="N775" s="35" t="s">
        <v>763</v>
      </c>
      <c r="O775" s="35" t="s">
        <v>87</v>
      </c>
    </row>
    <row r="776" spans="14:15" x14ac:dyDescent="0.25">
      <c r="N776" s="35" t="s">
        <v>764</v>
      </c>
      <c r="O776" s="35" t="s">
        <v>157</v>
      </c>
    </row>
    <row r="777" spans="14:15" x14ac:dyDescent="0.25">
      <c r="N777" s="35" t="s">
        <v>765</v>
      </c>
      <c r="O777" s="35" t="s">
        <v>144</v>
      </c>
    </row>
    <row r="778" spans="14:15" x14ac:dyDescent="0.25">
      <c r="N778" s="35" t="s">
        <v>766</v>
      </c>
      <c r="O778" s="35" t="s">
        <v>188</v>
      </c>
    </row>
    <row r="779" spans="14:15" x14ac:dyDescent="0.25">
      <c r="N779" s="35" t="s">
        <v>767</v>
      </c>
      <c r="O779" s="35" t="s">
        <v>238</v>
      </c>
    </row>
    <row r="780" spans="14:15" x14ac:dyDescent="0.25">
      <c r="N780" s="35" t="s">
        <v>768</v>
      </c>
      <c r="O780" s="35" t="s">
        <v>75</v>
      </c>
    </row>
    <row r="781" spans="14:15" x14ac:dyDescent="0.25">
      <c r="N781" s="35" t="s">
        <v>362</v>
      </c>
      <c r="O781" s="35" t="s">
        <v>711</v>
      </c>
    </row>
    <row r="782" spans="14:15" x14ac:dyDescent="0.25">
      <c r="N782" s="35" t="s">
        <v>544</v>
      </c>
      <c r="O782" s="35" t="s">
        <v>145</v>
      </c>
    </row>
    <row r="783" spans="14:15" x14ac:dyDescent="0.25">
      <c r="N783" s="35" t="s">
        <v>769</v>
      </c>
      <c r="O783" s="35" t="s">
        <v>770</v>
      </c>
    </row>
    <row r="784" spans="14:15" x14ac:dyDescent="0.25">
      <c r="N784" s="35" t="s">
        <v>771</v>
      </c>
      <c r="O784" s="35" t="s">
        <v>353</v>
      </c>
    </row>
    <row r="785" spans="14:15" x14ac:dyDescent="0.25">
      <c r="N785" s="35" t="s">
        <v>772</v>
      </c>
      <c r="O785" s="35" t="s">
        <v>125</v>
      </c>
    </row>
    <row r="786" spans="14:15" x14ac:dyDescent="0.25">
      <c r="N786" s="35" t="s">
        <v>773</v>
      </c>
      <c r="O786" s="35" t="s">
        <v>240</v>
      </c>
    </row>
    <row r="787" spans="14:15" x14ac:dyDescent="0.25">
      <c r="N787" s="35" t="s">
        <v>774</v>
      </c>
      <c r="O787" s="35" t="s">
        <v>290</v>
      </c>
    </row>
    <row r="788" spans="14:15" x14ac:dyDescent="0.25">
      <c r="N788" s="35" t="s">
        <v>392</v>
      </c>
      <c r="O788" s="35" t="s">
        <v>325</v>
      </c>
    </row>
    <row r="789" spans="14:15" x14ac:dyDescent="0.25">
      <c r="N789" s="35" t="s">
        <v>222</v>
      </c>
      <c r="O789" s="35" t="s">
        <v>53</v>
      </c>
    </row>
    <row r="790" spans="14:15" x14ac:dyDescent="0.25">
      <c r="N790" s="35" t="s">
        <v>775</v>
      </c>
      <c r="O790" s="35" t="s">
        <v>180</v>
      </c>
    </row>
    <row r="791" spans="14:15" x14ac:dyDescent="0.25">
      <c r="N791" s="35" t="s">
        <v>396</v>
      </c>
      <c r="O791" s="35" t="s">
        <v>236</v>
      </c>
    </row>
    <row r="792" spans="14:15" x14ac:dyDescent="0.25">
      <c r="N792" s="35" t="s">
        <v>776</v>
      </c>
      <c r="O792" s="35" t="s">
        <v>112</v>
      </c>
    </row>
    <row r="793" spans="14:15" x14ac:dyDescent="0.25">
      <c r="N793" s="35" t="s">
        <v>777</v>
      </c>
      <c r="O793" s="35" t="s">
        <v>778</v>
      </c>
    </row>
    <row r="794" spans="14:15" x14ac:dyDescent="0.25">
      <c r="N794" s="35" t="s">
        <v>779</v>
      </c>
      <c r="O794" s="35" t="s">
        <v>114</v>
      </c>
    </row>
    <row r="795" spans="14:15" x14ac:dyDescent="0.25">
      <c r="N795" s="35" t="s">
        <v>45</v>
      </c>
      <c r="O795" s="35" t="s">
        <v>97</v>
      </c>
    </row>
    <row r="796" spans="14:15" x14ac:dyDescent="0.25">
      <c r="N796" s="35" t="s">
        <v>202</v>
      </c>
      <c r="O796" s="35" t="s">
        <v>73</v>
      </c>
    </row>
    <row r="797" spans="14:15" x14ac:dyDescent="0.25">
      <c r="N797" s="35" t="s">
        <v>780</v>
      </c>
      <c r="O797" s="35" t="s">
        <v>78</v>
      </c>
    </row>
    <row r="798" spans="14:15" x14ac:dyDescent="0.25">
      <c r="N798" s="35" t="s">
        <v>204</v>
      </c>
      <c r="O798" s="35" t="s">
        <v>129</v>
      </c>
    </row>
    <row r="799" spans="14:15" x14ac:dyDescent="0.25">
      <c r="N799" s="35" t="s">
        <v>81</v>
      </c>
      <c r="O799" s="35" t="s">
        <v>147</v>
      </c>
    </row>
    <row r="800" spans="14:15" x14ac:dyDescent="0.25">
      <c r="N800" s="35" t="s">
        <v>645</v>
      </c>
      <c r="O800" s="35" t="s">
        <v>78</v>
      </c>
    </row>
    <row r="801" spans="14:15" x14ac:dyDescent="0.25">
      <c r="N801" s="35" t="s">
        <v>595</v>
      </c>
      <c r="O801" s="35" t="s">
        <v>246</v>
      </c>
    </row>
    <row r="802" spans="14:15" x14ac:dyDescent="0.25">
      <c r="N802" s="35" t="s">
        <v>481</v>
      </c>
      <c r="O802" s="35" t="s">
        <v>52</v>
      </c>
    </row>
    <row r="803" spans="14:15" x14ac:dyDescent="0.25">
      <c r="N803" s="35" t="s">
        <v>781</v>
      </c>
      <c r="O803" s="35" t="s">
        <v>501</v>
      </c>
    </row>
    <row r="804" spans="14:15" x14ac:dyDescent="0.25">
      <c r="N804" s="35" t="s">
        <v>782</v>
      </c>
      <c r="O804" s="35" t="s">
        <v>53</v>
      </c>
    </row>
    <row r="805" spans="14:15" x14ac:dyDescent="0.25">
      <c r="N805" s="35" t="s">
        <v>169</v>
      </c>
      <c r="O805" s="35" t="s">
        <v>189</v>
      </c>
    </row>
    <row r="806" spans="14:15" x14ac:dyDescent="0.25">
      <c r="N806" s="35" t="s">
        <v>139</v>
      </c>
      <c r="O806" s="35" t="s">
        <v>37</v>
      </c>
    </row>
    <row r="807" spans="14:15" x14ac:dyDescent="0.25">
      <c r="N807" s="35" t="s">
        <v>783</v>
      </c>
      <c r="O807" s="35" t="s">
        <v>784</v>
      </c>
    </row>
    <row r="808" spans="14:15" x14ac:dyDescent="0.25">
      <c r="N808" s="35" t="s">
        <v>785</v>
      </c>
      <c r="O808" s="35" t="s">
        <v>464</v>
      </c>
    </row>
    <row r="809" spans="14:15" x14ac:dyDescent="0.25">
      <c r="N809" s="35" t="s">
        <v>167</v>
      </c>
      <c r="O809" s="35" t="s">
        <v>144</v>
      </c>
    </row>
    <row r="810" spans="14:15" x14ac:dyDescent="0.25">
      <c r="N810" s="35" t="s">
        <v>786</v>
      </c>
      <c r="O810" s="35" t="s">
        <v>55</v>
      </c>
    </row>
    <row r="811" spans="14:15" x14ac:dyDescent="0.25">
      <c r="N811" s="35" t="s">
        <v>787</v>
      </c>
      <c r="O811" s="35" t="s">
        <v>174</v>
      </c>
    </row>
    <row r="812" spans="14:15" x14ac:dyDescent="0.25">
      <c r="N812" s="35" t="s">
        <v>247</v>
      </c>
      <c r="O812" s="35" t="s">
        <v>120</v>
      </c>
    </row>
    <row r="813" spans="14:15" x14ac:dyDescent="0.25">
      <c r="N813" s="35" t="s">
        <v>235</v>
      </c>
      <c r="O813" s="35" t="s">
        <v>78</v>
      </c>
    </row>
    <row r="814" spans="14:15" x14ac:dyDescent="0.25">
      <c r="N814" s="35" t="s">
        <v>788</v>
      </c>
      <c r="O814" s="35" t="s">
        <v>66</v>
      </c>
    </row>
    <row r="815" spans="14:15" x14ac:dyDescent="0.25">
      <c r="N815" s="35" t="s">
        <v>789</v>
      </c>
      <c r="O815" s="35" t="s">
        <v>104</v>
      </c>
    </row>
    <row r="816" spans="14:15" x14ac:dyDescent="0.25">
      <c r="N816" s="35" t="s">
        <v>790</v>
      </c>
      <c r="O816" s="35" t="s">
        <v>93</v>
      </c>
    </row>
    <row r="817" spans="14:15" x14ac:dyDescent="0.25">
      <c r="N817" s="35" t="s">
        <v>791</v>
      </c>
      <c r="O817" s="35" t="s">
        <v>66</v>
      </c>
    </row>
    <row r="818" spans="14:15" x14ac:dyDescent="0.25">
      <c r="N818" s="35" t="s">
        <v>792</v>
      </c>
      <c r="O818" s="35" t="s">
        <v>66</v>
      </c>
    </row>
    <row r="819" spans="14:15" x14ac:dyDescent="0.25">
      <c r="N819" s="35" t="s">
        <v>793</v>
      </c>
      <c r="O819" s="35" t="s">
        <v>216</v>
      </c>
    </row>
    <row r="820" spans="14:15" x14ac:dyDescent="0.25">
      <c r="N820" s="35" t="s">
        <v>603</v>
      </c>
      <c r="O820" s="35" t="s">
        <v>94</v>
      </c>
    </row>
    <row r="821" spans="14:15" x14ac:dyDescent="0.25">
      <c r="N821" s="35" t="s">
        <v>101</v>
      </c>
      <c r="O821" s="35" t="s">
        <v>265</v>
      </c>
    </row>
    <row r="822" spans="14:15" x14ac:dyDescent="0.25">
      <c r="N822" s="35" t="s">
        <v>794</v>
      </c>
      <c r="O822" s="35" t="s">
        <v>168</v>
      </c>
    </row>
    <row r="823" spans="14:15" x14ac:dyDescent="0.25">
      <c r="N823" s="35" t="s">
        <v>795</v>
      </c>
      <c r="O823" s="35" t="s">
        <v>171</v>
      </c>
    </row>
    <row r="824" spans="14:15" x14ac:dyDescent="0.25">
      <c r="N824" s="35" t="s">
        <v>241</v>
      </c>
      <c r="O824" s="35" t="s">
        <v>42</v>
      </c>
    </row>
    <row r="825" spans="14:15" x14ac:dyDescent="0.25">
      <c r="N825" s="35" t="s">
        <v>523</v>
      </c>
      <c r="O825" s="35" t="s">
        <v>496</v>
      </c>
    </row>
    <row r="826" spans="14:15" x14ac:dyDescent="0.25">
      <c r="N826" s="35" t="s">
        <v>544</v>
      </c>
      <c r="O826" s="35" t="s">
        <v>253</v>
      </c>
    </row>
    <row r="827" spans="14:15" x14ac:dyDescent="0.25">
      <c r="N827" s="35" t="s">
        <v>796</v>
      </c>
      <c r="O827" s="35" t="s">
        <v>275</v>
      </c>
    </row>
    <row r="828" spans="14:15" x14ac:dyDescent="0.25">
      <c r="N828" s="35" t="s">
        <v>797</v>
      </c>
      <c r="O828" s="35" t="s">
        <v>171</v>
      </c>
    </row>
    <row r="829" spans="14:15" x14ac:dyDescent="0.25">
      <c r="N829" s="35" t="s">
        <v>177</v>
      </c>
      <c r="O829" s="35" t="s">
        <v>114</v>
      </c>
    </row>
    <row r="830" spans="14:15" x14ac:dyDescent="0.25">
      <c r="N830" s="35" t="s">
        <v>798</v>
      </c>
      <c r="O830" s="35" t="s">
        <v>261</v>
      </c>
    </row>
    <row r="831" spans="14:15" x14ac:dyDescent="0.25">
      <c r="N831" s="35" t="s">
        <v>105</v>
      </c>
      <c r="O831" s="35" t="s">
        <v>149</v>
      </c>
    </row>
    <row r="832" spans="14:15" x14ac:dyDescent="0.25">
      <c r="N832" s="35" t="s">
        <v>799</v>
      </c>
      <c r="O832" s="35" t="s">
        <v>800</v>
      </c>
    </row>
    <row r="833" spans="14:15" x14ac:dyDescent="0.25">
      <c r="N833" s="35" t="s">
        <v>801</v>
      </c>
      <c r="O833" s="35" t="s">
        <v>802</v>
      </c>
    </row>
    <row r="834" spans="14:15" x14ac:dyDescent="0.25">
      <c r="N834" s="35" t="s">
        <v>803</v>
      </c>
      <c r="O834" s="35" t="s">
        <v>804</v>
      </c>
    </row>
    <row r="835" spans="14:15" x14ac:dyDescent="0.25">
      <c r="N835" s="35" t="s">
        <v>372</v>
      </c>
      <c r="O835" s="35" t="s">
        <v>173</v>
      </c>
    </row>
    <row r="836" spans="14:15" x14ac:dyDescent="0.25">
      <c r="N836" s="35" t="s">
        <v>805</v>
      </c>
      <c r="O836" s="35" t="s">
        <v>171</v>
      </c>
    </row>
    <row r="837" spans="14:15" x14ac:dyDescent="0.25">
      <c r="N837" s="35" t="s">
        <v>359</v>
      </c>
      <c r="O837" s="35" t="s">
        <v>294</v>
      </c>
    </row>
    <row r="838" spans="14:15" x14ac:dyDescent="0.25">
      <c r="N838" s="35" t="s">
        <v>454</v>
      </c>
      <c r="O838" s="35" t="s">
        <v>711</v>
      </c>
    </row>
    <row r="839" spans="14:15" x14ac:dyDescent="0.25">
      <c r="N839" s="35" t="s">
        <v>806</v>
      </c>
      <c r="O839" s="35" t="s">
        <v>807</v>
      </c>
    </row>
    <row r="840" spans="14:15" x14ac:dyDescent="0.25">
      <c r="N840" s="35" t="s">
        <v>498</v>
      </c>
      <c r="O840" s="35" t="s">
        <v>143</v>
      </c>
    </row>
    <row r="841" spans="14:15" x14ac:dyDescent="0.25">
      <c r="N841" s="35" t="s">
        <v>408</v>
      </c>
      <c r="O841" s="35" t="s">
        <v>170</v>
      </c>
    </row>
    <row r="842" spans="14:15" x14ac:dyDescent="0.25">
      <c r="N842" s="35" t="s">
        <v>329</v>
      </c>
      <c r="O842" s="35" t="s">
        <v>808</v>
      </c>
    </row>
    <row r="843" spans="14:15" x14ac:dyDescent="0.25">
      <c r="N843" s="35" t="s">
        <v>203</v>
      </c>
      <c r="O843" s="35" t="s">
        <v>103</v>
      </c>
    </row>
    <row r="844" spans="14:15" x14ac:dyDescent="0.25">
      <c r="N844" s="35" t="s">
        <v>809</v>
      </c>
      <c r="O844" s="35" t="s">
        <v>810</v>
      </c>
    </row>
    <row r="845" spans="14:15" x14ac:dyDescent="0.25">
      <c r="N845" s="35" t="s">
        <v>81</v>
      </c>
      <c r="O845" s="35" t="s">
        <v>103</v>
      </c>
    </row>
    <row r="846" spans="14:15" x14ac:dyDescent="0.25">
      <c r="N846" s="35" t="s">
        <v>291</v>
      </c>
      <c r="O846" s="35" t="s">
        <v>244</v>
      </c>
    </row>
    <row r="847" spans="14:15" x14ac:dyDescent="0.25">
      <c r="N847" s="35" t="s">
        <v>662</v>
      </c>
      <c r="O847" s="35" t="s">
        <v>282</v>
      </c>
    </row>
    <row r="848" spans="14:15" x14ac:dyDescent="0.25">
      <c r="N848" s="35" t="s">
        <v>346</v>
      </c>
      <c r="O848" s="35" t="s">
        <v>276</v>
      </c>
    </row>
    <row r="849" spans="14:15" x14ac:dyDescent="0.25">
      <c r="N849" s="35" t="s">
        <v>811</v>
      </c>
      <c r="O849" s="35" t="s">
        <v>180</v>
      </c>
    </row>
    <row r="850" spans="14:15" x14ac:dyDescent="0.25">
      <c r="N850" s="35" t="s">
        <v>627</v>
      </c>
      <c r="O850" s="35" t="s">
        <v>208</v>
      </c>
    </row>
    <row r="851" spans="14:15" x14ac:dyDescent="0.25">
      <c r="N851" s="35" t="s">
        <v>434</v>
      </c>
      <c r="O851" s="35" t="s">
        <v>114</v>
      </c>
    </row>
    <row r="852" spans="14:15" x14ac:dyDescent="0.25">
      <c r="N852" s="35" t="s">
        <v>812</v>
      </c>
      <c r="O852" s="35" t="s">
        <v>47</v>
      </c>
    </row>
    <row r="853" spans="14:15" x14ac:dyDescent="0.25">
      <c r="N853" s="35" t="s">
        <v>813</v>
      </c>
      <c r="O853" s="35" t="s">
        <v>171</v>
      </c>
    </row>
    <row r="854" spans="14:15" x14ac:dyDescent="0.25">
      <c r="N854" s="35" t="s">
        <v>814</v>
      </c>
      <c r="O854" s="35" t="s">
        <v>815</v>
      </c>
    </row>
    <row r="855" spans="14:15" x14ac:dyDescent="0.25">
      <c r="N855" s="35" t="s">
        <v>329</v>
      </c>
      <c r="O855" s="35" t="s">
        <v>145</v>
      </c>
    </row>
    <row r="856" spans="14:15" x14ac:dyDescent="0.25">
      <c r="N856" s="35" t="s">
        <v>292</v>
      </c>
      <c r="O856" s="35" t="s">
        <v>641</v>
      </c>
    </row>
    <row r="857" spans="14:15" x14ac:dyDescent="0.25">
      <c r="N857" s="35" t="s">
        <v>507</v>
      </c>
      <c r="O857" s="35" t="s">
        <v>816</v>
      </c>
    </row>
    <row r="858" spans="14:15" x14ac:dyDescent="0.25">
      <c r="N858" s="35" t="s">
        <v>817</v>
      </c>
      <c r="O858" s="35" t="s">
        <v>115</v>
      </c>
    </row>
    <row r="859" spans="14:15" x14ac:dyDescent="0.25">
      <c r="N859" s="35" t="s">
        <v>818</v>
      </c>
      <c r="O859" s="35" t="s">
        <v>123</v>
      </c>
    </row>
    <row r="860" spans="14:15" x14ac:dyDescent="0.25">
      <c r="N860" s="35" t="s">
        <v>819</v>
      </c>
      <c r="O860" s="35" t="s">
        <v>807</v>
      </c>
    </row>
    <row r="861" spans="14:15" x14ac:dyDescent="0.25">
      <c r="N861" s="35" t="s">
        <v>820</v>
      </c>
      <c r="O861" s="35" t="s">
        <v>225</v>
      </c>
    </row>
    <row r="862" spans="14:15" x14ac:dyDescent="0.25">
      <c r="N862" s="35" t="s">
        <v>281</v>
      </c>
      <c r="O862" s="35" t="s">
        <v>327</v>
      </c>
    </row>
    <row r="863" spans="14:15" x14ac:dyDescent="0.25">
      <c r="N863" s="35" t="s">
        <v>176</v>
      </c>
      <c r="O863" s="35" t="s">
        <v>82</v>
      </c>
    </row>
    <row r="864" spans="14:15" x14ac:dyDescent="0.25">
      <c r="N864" s="35" t="s">
        <v>414</v>
      </c>
      <c r="O864" s="35" t="s">
        <v>161</v>
      </c>
    </row>
    <row r="865" spans="14:15" x14ac:dyDescent="0.25">
      <c r="N865" s="35" t="s">
        <v>785</v>
      </c>
      <c r="O865" s="35" t="s">
        <v>155</v>
      </c>
    </row>
    <row r="866" spans="14:15" x14ac:dyDescent="0.25">
      <c r="N866" s="35" t="s">
        <v>821</v>
      </c>
      <c r="O866" s="35" t="s">
        <v>157</v>
      </c>
    </row>
    <row r="867" spans="14:15" x14ac:dyDescent="0.25">
      <c r="N867" s="35" t="s">
        <v>822</v>
      </c>
      <c r="O867" s="35" t="s">
        <v>41</v>
      </c>
    </row>
    <row r="868" spans="14:15" x14ac:dyDescent="0.25">
      <c r="N868" s="35" t="s">
        <v>65</v>
      </c>
      <c r="O868" s="35" t="s">
        <v>501</v>
      </c>
    </row>
    <row r="869" spans="14:15" x14ac:dyDescent="0.25">
      <c r="N869" s="35" t="s">
        <v>186</v>
      </c>
      <c r="O869" s="35" t="s">
        <v>86</v>
      </c>
    </row>
    <row r="870" spans="14:15" x14ac:dyDescent="0.25">
      <c r="N870" s="35" t="s">
        <v>204</v>
      </c>
      <c r="O870" s="35" t="s">
        <v>173</v>
      </c>
    </row>
    <row r="871" spans="14:15" x14ac:dyDescent="0.25">
      <c r="N871" s="35" t="s">
        <v>153</v>
      </c>
      <c r="O871" s="35" t="s">
        <v>274</v>
      </c>
    </row>
    <row r="872" spans="14:15" x14ac:dyDescent="0.25">
      <c r="N872" s="35" t="s">
        <v>823</v>
      </c>
      <c r="O872" s="35" t="s">
        <v>103</v>
      </c>
    </row>
    <row r="873" spans="14:15" x14ac:dyDescent="0.25">
      <c r="N873" s="35" t="s">
        <v>105</v>
      </c>
      <c r="O873" s="35" t="s">
        <v>164</v>
      </c>
    </row>
    <row r="874" spans="14:15" x14ac:dyDescent="0.25">
      <c r="N874" s="35" t="s">
        <v>824</v>
      </c>
      <c r="O874" s="35" t="s">
        <v>114</v>
      </c>
    </row>
    <row r="875" spans="14:15" x14ac:dyDescent="0.25">
      <c r="N875" s="35" t="s">
        <v>825</v>
      </c>
      <c r="O875" s="35" t="s">
        <v>64</v>
      </c>
    </row>
    <row r="876" spans="14:15" x14ac:dyDescent="0.25">
      <c r="N876" s="35" t="s">
        <v>826</v>
      </c>
      <c r="O876" s="35" t="s">
        <v>199</v>
      </c>
    </row>
    <row r="877" spans="14:15" x14ac:dyDescent="0.25">
      <c r="N877" s="35" t="s">
        <v>687</v>
      </c>
      <c r="O877" s="35" t="s">
        <v>93</v>
      </c>
    </row>
    <row r="878" spans="14:15" x14ac:dyDescent="0.25">
      <c r="N878" s="35" t="s">
        <v>827</v>
      </c>
      <c r="O878" s="35" t="s">
        <v>828</v>
      </c>
    </row>
    <row r="879" spans="14:15" x14ac:dyDescent="0.25">
      <c r="N879" s="35" t="s">
        <v>829</v>
      </c>
      <c r="O879" s="35" t="s">
        <v>276</v>
      </c>
    </row>
    <row r="880" spans="14:15" x14ac:dyDescent="0.25">
      <c r="N880" s="35" t="s">
        <v>81</v>
      </c>
      <c r="O880" s="35" t="s">
        <v>287</v>
      </c>
    </row>
    <row r="881" spans="14:15" x14ac:dyDescent="0.25">
      <c r="N881" s="35" t="s">
        <v>203</v>
      </c>
      <c r="O881" s="35" t="s">
        <v>109</v>
      </c>
    </row>
    <row r="882" spans="14:15" x14ac:dyDescent="0.25">
      <c r="N882" s="35" t="s">
        <v>830</v>
      </c>
      <c r="O882" s="35" t="s">
        <v>134</v>
      </c>
    </row>
    <row r="883" spans="14:15" x14ac:dyDescent="0.25">
      <c r="N883" s="35" t="s">
        <v>544</v>
      </c>
      <c r="O883" s="35" t="s">
        <v>200</v>
      </c>
    </row>
    <row r="884" spans="14:15" x14ac:dyDescent="0.25">
      <c r="N884" s="35" t="s">
        <v>831</v>
      </c>
      <c r="O884" s="35" t="s">
        <v>271</v>
      </c>
    </row>
    <row r="885" spans="14:15" x14ac:dyDescent="0.25">
      <c r="N885" s="35" t="s">
        <v>49</v>
      </c>
      <c r="O885" s="35" t="s">
        <v>155</v>
      </c>
    </row>
    <row r="886" spans="14:15" x14ac:dyDescent="0.25">
      <c r="N886" s="35" t="s">
        <v>832</v>
      </c>
      <c r="O886" s="35" t="s">
        <v>224</v>
      </c>
    </row>
    <row r="887" spans="14:15" x14ac:dyDescent="0.25">
      <c r="N887" s="35" t="s">
        <v>833</v>
      </c>
      <c r="O887" s="35" t="s">
        <v>834</v>
      </c>
    </row>
    <row r="888" spans="14:15" x14ac:dyDescent="0.25">
      <c r="N888" s="35" t="s">
        <v>101</v>
      </c>
      <c r="O888" s="35" t="s">
        <v>86</v>
      </c>
    </row>
    <row r="889" spans="14:15" x14ac:dyDescent="0.25">
      <c r="N889" s="35" t="s">
        <v>136</v>
      </c>
      <c r="O889" s="35" t="s">
        <v>38</v>
      </c>
    </row>
    <row r="890" spans="14:15" x14ac:dyDescent="0.25">
      <c r="N890" s="35" t="s">
        <v>153</v>
      </c>
      <c r="O890" s="35" t="s">
        <v>117</v>
      </c>
    </row>
    <row r="891" spans="14:15" x14ac:dyDescent="0.25">
      <c r="N891" s="35" t="s">
        <v>835</v>
      </c>
      <c r="O891" s="35" t="s">
        <v>201</v>
      </c>
    </row>
    <row r="892" spans="14:15" x14ac:dyDescent="0.25">
      <c r="N892" s="35" t="s">
        <v>836</v>
      </c>
      <c r="O892" s="35" t="s">
        <v>267</v>
      </c>
    </row>
    <row r="893" spans="14:15" x14ac:dyDescent="0.25">
      <c r="N893" s="35" t="s">
        <v>329</v>
      </c>
      <c r="O893" s="35" t="s">
        <v>837</v>
      </c>
    </row>
    <row r="894" spans="14:15" x14ac:dyDescent="0.25">
      <c r="N894" s="35" t="s">
        <v>575</v>
      </c>
      <c r="O894" s="35" t="s">
        <v>635</v>
      </c>
    </row>
    <row r="895" spans="14:15" x14ac:dyDescent="0.25">
      <c r="N895" s="35" t="s">
        <v>838</v>
      </c>
      <c r="O895" s="35" t="s">
        <v>93</v>
      </c>
    </row>
    <row r="896" spans="14:15" x14ac:dyDescent="0.25">
      <c r="N896" s="35" t="s">
        <v>223</v>
      </c>
      <c r="O896" s="35" t="s">
        <v>84</v>
      </c>
    </row>
    <row r="897" spans="14:15" x14ac:dyDescent="0.25">
      <c r="N897" s="35" t="s">
        <v>839</v>
      </c>
      <c r="O897" s="35" t="s">
        <v>123</v>
      </c>
    </row>
    <row r="898" spans="14:15" x14ac:dyDescent="0.25">
      <c r="N898" s="35" t="s">
        <v>213</v>
      </c>
      <c r="O898" s="35" t="s">
        <v>120</v>
      </c>
    </row>
    <row r="899" spans="14:15" x14ac:dyDescent="0.25">
      <c r="N899" s="35" t="s">
        <v>840</v>
      </c>
      <c r="O899" s="35" t="s">
        <v>711</v>
      </c>
    </row>
    <row r="900" spans="14:15" x14ac:dyDescent="0.25">
      <c r="N900" s="35" t="s">
        <v>128</v>
      </c>
      <c r="O900" s="35" t="s">
        <v>244</v>
      </c>
    </row>
    <row r="901" spans="14:15" x14ac:dyDescent="0.25">
      <c r="N901" s="35" t="s">
        <v>81</v>
      </c>
      <c r="O901" s="35" t="s">
        <v>841</v>
      </c>
    </row>
    <row r="902" spans="14:15" x14ac:dyDescent="0.25">
      <c r="N902" s="35" t="s">
        <v>239</v>
      </c>
      <c r="O902" s="35" t="s">
        <v>312</v>
      </c>
    </row>
    <row r="903" spans="14:15" x14ac:dyDescent="0.25">
      <c r="N903" s="35" t="s">
        <v>842</v>
      </c>
      <c r="O903" s="35" t="s">
        <v>118</v>
      </c>
    </row>
    <row r="904" spans="14:15" x14ac:dyDescent="0.25">
      <c r="N904" s="35" t="s">
        <v>354</v>
      </c>
      <c r="O904" s="35" t="s">
        <v>134</v>
      </c>
    </row>
    <row r="905" spans="14:15" x14ac:dyDescent="0.25">
      <c r="N905" s="35" t="s">
        <v>729</v>
      </c>
      <c r="O905" s="35" t="s">
        <v>145</v>
      </c>
    </row>
    <row r="906" spans="14:15" x14ac:dyDescent="0.25">
      <c r="N906" s="35" t="s">
        <v>228</v>
      </c>
      <c r="O906" s="35" t="s">
        <v>253</v>
      </c>
    </row>
    <row r="907" spans="14:15" x14ac:dyDescent="0.25">
      <c r="N907" s="35" t="s">
        <v>843</v>
      </c>
      <c r="O907" s="35" t="s">
        <v>75</v>
      </c>
    </row>
    <row r="908" spans="14:15" x14ac:dyDescent="0.25">
      <c r="N908" s="35" t="s">
        <v>258</v>
      </c>
      <c r="O908" s="35" t="s">
        <v>583</v>
      </c>
    </row>
    <row r="909" spans="14:15" x14ac:dyDescent="0.25">
      <c r="N909" s="35" t="s">
        <v>844</v>
      </c>
      <c r="O909" s="35" t="s">
        <v>845</v>
      </c>
    </row>
    <row r="910" spans="14:15" x14ac:dyDescent="0.25">
      <c r="N910" s="35" t="s">
        <v>654</v>
      </c>
      <c r="O910" s="35" t="s">
        <v>556</v>
      </c>
    </row>
    <row r="911" spans="14:15" x14ac:dyDescent="0.25">
      <c r="N911" s="35" t="s">
        <v>846</v>
      </c>
      <c r="O911" s="35" t="s">
        <v>117</v>
      </c>
    </row>
    <row r="912" spans="14:15" x14ac:dyDescent="0.25">
      <c r="N912" s="35" t="s">
        <v>396</v>
      </c>
      <c r="O912" s="35" t="s">
        <v>547</v>
      </c>
    </row>
    <row r="913" spans="14:15" x14ac:dyDescent="0.25">
      <c r="N913" s="35" t="s">
        <v>586</v>
      </c>
      <c r="O913" s="35" t="s">
        <v>114</v>
      </c>
    </row>
    <row r="914" spans="14:15" x14ac:dyDescent="0.25">
      <c r="N914" s="35" t="s">
        <v>260</v>
      </c>
      <c r="O914" s="35" t="s">
        <v>261</v>
      </c>
    </row>
    <row r="915" spans="14:15" x14ac:dyDescent="0.25">
      <c r="N915" s="35" t="s">
        <v>847</v>
      </c>
      <c r="O915" s="35" t="s">
        <v>117</v>
      </c>
    </row>
    <row r="916" spans="14:15" x14ac:dyDescent="0.25">
      <c r="N916" s="35" t="s">
        <v>848</v>
      </c>
      <c r="O916" s="35" t="s">
        <v>170</v>
      </c>
    </row>
    <row r="917" spans="14:15" x14ac:dyDescent="0.25">
      <c r="N917" s="35" t="s">
        <v>849</v>
      </c>
      <c r="O917" s="35" t="s">
        <v>90</v>
      </c>
    </row>
    <row r="918" spans="14:15" x14ac:dyDescent="0.25">
      <c r="N918" s="35" t="s">
        <v>40</v>
      </c>
      <c r="O918" s="35" t="s">
        <v>184</v>
      </c>
    </row>
    <row r="919" spans="14:15" x14ac:dyDescent="0.25">
      <c r="N919" s="35" t="s">
        <v>140</v>
      </c>
      <c r="O919" s="35" t="s">
        <v>75</v>
      </c>
    </row>
    <row r="920" spans="14:15" x14ac:dyDescent="0.25">
      <c r="N920" s="35" t="s">
        <v>850</v>
      </c>
      <c r="O920" s="35" t="s">
        <v>88</v>
      </c>
    </row>
    <row r="921" spans="14:15" x14ac:dyDescent="0.25">
      <c r="N921" s="35" t="s">
        <v>851</v>
      </c>
      <c r="O921" s="35" t="s">
        <v>97</v>
      </c>
    </row>
    <row r="922" spans="14:15" x14ac:dyDescent="0.25">
      <c r="N922" s="35" t="s">
        <v>304</v>
      </c>
      <c r="O922" s="35" t="s">
        <v>145</v>
      </c>
    </row>
    <row r="923" spans="14:15" x14ac:dyDescent="0.25">
      <c r="N923" s="35" t="s">
        <v>744</v>
      </c>
      <c r="O923" s="35" t="s">
        <v>212</v>
      </c>
    </row>
    <row r="924" spans="14:15" x14ac:dyDescent="0.25">
      <c r="N924" s="35" t="s">
        <v>852</v>
      </c>
      <c r="O924" s="35" t="s">
        <v>299</v>
      </c>
    </row>
    <row r="925" spans="14:15" x14ac:dyDescent="0.25">
      <c r="N925" s="35" t="s">
        <v>853</v>
      </c>
      <c r="O925" s="35" t="s">
        <v>300</v>
      </c>
    </row>
    <row r="926" spans="14:15" x14ac:dyDescent="0.25">
      <c r="N926" s="35" t="s">
        <v>854</v>
      </c>
      <c r="O926" s="35" t="s">
        <v>97</v>
      </c>
    </row>
    <row r="927" spans="14:15" x14ac:dyDescent="0.25">
      <c r="N927" s="35" t="s">
        <v>58</v>
      </c>
      <c r="O927" s="35" t="s">
        <v>224</v>
      </c>
    </row>
    <row r="928" spans="14:15" x14ac:dyDescent="0.25">
      <c r="N928" s="35" t="s">
        <v>855</v>
      </c>
      <c r="O928" s="35" t="s">
        <v>856</v>
      </c>
    </row>
    <row r="929" spans="14:15" x14ac:dyDescent="0.25">
      <c r="N929" s="35" t="s">
        <v>857</v>
      </c>
      <c r="O929" s="35" t="s">
        <v>858</v>
      </c>
    </row>
    <row r="930" spans="14:15" x14ac:dyDescent="0.25">
      <c r="N930" s="35" t="s">
        <v>277</v>
      </c>
      <c r="O930" s="35" t="s">
        <v>129</v>
      </c>
    </row>
    <row r="931" spans="14:15" x14ac:dyDescent="0.25">
      <c r="N931" s="35" t="s">
        <v>311</v>
      </c>
      <c r="O931" s="35" t="s">
        <v>312</v>
      </c>
    </row>
    <row r="932" spans="14:15" x14ac:dyDescent="0.25">
      <c r="N932" s="35" t="s">
        <v>859</v>
      </c>
      <c r="O932" s="35" t="s">
        <v>225</v>
      </c>
    </row>
    <row r="933" spans="14:15" x14ac:dyDescent="0.25">
      <c r="N933" s="35" t="s">
        <v>81</v>
      </c>
      <c r="O933" s="35" t="s">
        <v>144</v>
      </c>
    </row>
    <row r="934" spans="14:15" x14ac:dyDescent="0.25">
      <c r="N934" s="35" t="s">
        <v>342</v>
      </c>
      <c r="O934" s="35" t="s">
        <v>117</v>
      </c>
    </row>
    <row r="935" spans="14:15" x14ac:dyDescent="0.25">
      <c r="N935" s="35" t="s">
        <v>860</v>
      </c>
      <c r="O935" s="35" t="s">
        <v>88</v>
      </c>
    </row>
    <row r="936" spans="14:15" x14ac:dyDescent="0.25">
      <c r="N936" s="35" t="s">
        <v>81</v>
      </c>
      <c r="O936" s="35" t="s">
        <v>149</v>
      </c>
    </row>
    <row r="937" spans="14:15" x14ac:dyDescent="0.25">
      <c r="N937" s="35" t="s">
        <v>861</v>
      </c>
      <c r="O937" s="35" t="s">
        <v>120</v>
      </c>
    </row>
    <row r="938" spans="14:15" x14ac:dyDescent="0.25">
      <c r="N938" s="35" t="s">
        <v>862</v>
      </c>
      <c r="O938" s="35" t="s">
        <v>200</v>
      </c>
    </row>
    <row r="939" spans="14:15" x14ac:dyDescent="0.25">
      <c r="N939" s="35" t="s">
        <v>863</v>
      </c>
      <c r="O939" s="35" t="s">
        <v>134</v>
      </c>
    </row>
    <row r="940" spans="14:15" x14ac:dyDescent="0.25">
      <c r="N940" s="35" t="s">
        <v>864</v>
      </c>
      <c r="O940" s="35" t="s">
        <v>287</v>
      </c>
    </row>
    <row r="941" spans="14:15" x14ac:dyDescent="0.25">
      <c r="N941" s="35" t="s">
        <v>81</v>
      </c>
      <c r="O941" s="35" t="s">
        <v>244</v>
      </c>
    </row>
    <row r="942" spans="14:15" x14ac:dyDescent="0.25">
      <c r="N942" s="35" t="s">
        <v>645</v>
      </c>
      <c r="O942" s="35" t="s">
        <v>236</v>
      </c>
    </row>
    <row r="943" spans="14:15" x14ac:dyDescent="0.25">
      <c r="N943" s="35" t="s">
        <v>865</v>
      </c>
      <c r="O943" s="35" t="s">
        <v>238</v>
      </c>
    </row>
    <row r="944" spans="14:15" x14ac:dyDescent="0.25">
      <c r="N944" s="35" t="s">
        <v>866</v>
      </c>
      <c r="O944" s="35" t="s">
        <v>547</v>
      </c>
    </row>
    <row r="945" spans="14:15" x14ac:dyDescent="0.25">
      <c r="N945" s="35" t="s">
        <v>867</v>
      </c>
      <c r="O945" s="35" t="s">
        <v>93</v>
      </c>
    </row>
    <row r="946" spans="14:15" x14ac:dyDescent="0.25">
      <c r="N946" s="35" t="s">
        <v>719</v>
      </c>
      <c r="O946" s="35" t="s">
        <v>64</v>
      </c>
    </row>
    <row r="947" spans="14:15" x14ac:dyDescent="0.25">
      <c r="N947" s="35" t="s">
        <v>868</v>
      </c>
      <c r="O947" s="35" t="s">
        <v>869</v>
      </c>
    </row>
    <row r="948" spans="14:15" x14ac:dyDescent="0.25">
      <c r="N948" s="35" t="s">
        <v>540</v>
      </c>
      <c r="O948" s="35" t="s">
        <v>276</v>
      </c>
    </row>
    <row r="949" spans="14:15" x14ac:dyDescent="0.25">
      <c r="N949" s="35" t="s">
        <v>870</v>
      </c>
      <c r="O949" s="35" t="s">
        <v>810</v>
      </c>
    </row>
    <row r="950" spans="14:15" x14ac:dyDescent="0.25">
      <c r="N950" s="35" t="s">
        <v>731</v>
      </c>
      <c r="O950" s="35" t="s">
        <v>85</v>
      </c>
    </row>
    <row r="951" spans="14:15" x14ac:dyDescent="0.25">
      <c r="N951" s="35" t="s">
        <v>570</v>
      </c>
      <c r="O951" s="35" t="s">
        <v>297</v>
      </c>
    </row>
    <row r="952" spans="14:15" x14ac:dyDescent="0.25">
      <c r="N952" s="35" t="s">
        <v>871</v>
      </c>
      <c r="O952" s="35" t="s">
        <v>73</v>
      </c>
    </row>
    <row r="953" spans="14:15" x14ac:dyDescent="0.25">
      <c r="N953" s="35" t="s">
        <v>872</v>
      </c>
      <c r="O953" s="35" t="s">
        <v>114</v>
      </c>
    </row>
    <row r="954" spans="14:15" x14ac:dyDescent="0.25">
      <c r="N954" s="35" t="s">
        <v>873</v>
      </c>
      <c r="O954" s="35" t="s">
        <v>340</v>
      </c>
    </row>
    <row r="955" spans="14:15" x14ac:dyDescent="0.25">
      <c r="N955" s="35" t="s">
        <v>874</v>
      </c>
      <c r="O955" s="35" t="s">
        <v>875</v>
      </c>
    </row>
    <row r="956" spans="14:15" x14ac:dyDescent="0.25">
      <c r="N956" s="35" t="s">
        <v>876</v>
      </c>
      <c r="O956" s="35" t="s">
        <v>56</v>
      </c>
    </row>
    <row r="957" spans="14:15" x14ac:dyDescent="0.25">
      <c r="N957" s="35" t="s">
        <v>877</v>
      </c>
      <c r="O957" s="35" t="s">
        <v>312</v>
      </c>
    </row>
    <row r="958" spans="14:15" x14ac:dyDescent="0.25">
      <c r="N958" s="35" t="s">
        <v>878</v>
      </c>
      <c r="O958" s="35" t="s">
        <v>64</v>
      </c>
    </row>
    <row r="959" spans="14:15" x14ac:dyDescent="0.25">
      <c r="N959" s="35" t="s">
        <v>879</v>
      </c>
      <c r="O959" s="35" t="s">
        <v>880</v>
      </c>
    </row>
    <row r="960" spans="14:15" x14ac:dyDescent="0.25">
      <c r="N960" s="35" t="s">
        <v>881</v>
      </c>
      <c r="O960" s="35" t="s">
        <v>120</v>
      </c>
    </row>
    <row r="961" spans="14:15" x14ac:dyDescent="0.25">
      <c r="N961" s="35" t="s">
        <v>882</v>
      </c>
      <c r="O961" s="35" t="s">
        <v>114</v>
      </c>
    </row>
    <row r="962" spans="14:15" x14ac:dyDescent="0.25">
      <c r="N962" s="35" t="s">
        <v>40</v>
      </c>
      <c r="O962" s="35" t="s">
        <v>574</v>
      </c>
    </row>
    <row r="963" spans="14:15" x14ac:dyDescent="0.25">
      <c r="N963" s="35" t="s">
        <v>293</v>
      </c>
      <c r="O963" s="35" t="s">
        <v>883</v>
      </c>
    </row>
    <row r="964" spans="14:15" x14ac:dyDescent="0.25">
      <c r="N964" s="35" t="s">
        <v>884</v>
      </c>
      <c r="O964" s="35" t="s">
        <v>137</v>
      </c>
    </row>
    <row r="965" spans="14:15" x14ac:dyDescent="0.25">
      <c r="N965" s="35" t="s">
        <v>885</v>
      </c>
      <c r="O965" s="35" t="s">
        <v>120</v>
      </c>
    </row>
    <row r="966" spans="14:15" x14ac:dyDescent="0.25">
      <c r="N966" s="35" t="s">
        <v>886</v>
      </c>
      <c r="O966" s="35" t="s">
        <v>242</v>
      </c>
    </row>
    <row r="967" spans="14:15" x14ac:dyDescent="0.25">
      <c r="N967" s="35" t="s">
        <v>887</v>
      </c>
      <c r="O967" s="35" t="s">
        <v>78</v>
      </c>
    </row>
    <row r="968" spans="14:15" x14ac:dyDescent="0.25">
      <c r="N968" s="35" t="s">
        <v>203</v>
      </c>
      <c r="O968" s="35" t="s">
        <v>888</v>
      </c>
    </row>
    <row r="969" spans="14:15" x14ac:dyDescent="0.25">
      <c r="N969" s="35" t="s">
        <v>889</v>
      </c>
      <c r="O969" s="35" t="s">
        <v>80</v>
      </c>
    </row>
    <row r="970" spans="14:15" x14ac:dyDescent="0.25">
      <c r="N970" s="35" t="s">
        <v>890</v>
      </c>
      <c r="O970" s="35" t="s">
        <v>200</v>
      </c>
    </row>
    <row r="971" spans="14:15" x14ac:dyDescent="0.25">
      <c r="N971" s="35" t="s">
        <v>237</v>
      </c>
      <c r="O971" s="35" t="s">
        <v>149</v>
      </c>
    </row>
    <row r="972" spans="14:15" x14ac:dyDescent="0.25">
      <c r="N972" s="35" t="s">
        <v>891</v>
      </c>
      <c r="O972" s="35" t="s">
        <v>64</v>
      </c>
    </row>
    <row r="973" spans="14:15" x14ac:dyDescent="0.25">
      <c r="N973" s="35" t="s">
        <v>202</v>
      </c>
      <c r="O973" s="35" t="s">
        <v>117</v>
      </c>
    </row>
    <row r="974" spans="14:15" x14ac:dyDescent="0.25">
      <c r="N974" s="35" t="s">
        <v>892</v>
      </c>
      <c r="O974" s="35" t="s">
        <v>103</v>
      </c>
    </row>
    <row r="975" spans="14:15" x14ac:dyDescent="0.25">
      <c r="N975" s="35" t="s">
        <v>65</v>
      </c>
      <c r="O975" s="35" t="s">
        <v>66</v>
      </c>
    </row>
    <row r="976" spans="14:15" x14ac:dyDescent="0.25">
      <c r="N976" s="35" t="s">
        <v>255</v>
      </c>
      <c r="O976" s="35" t="s">
        <v>37</v>
      </c>
    </row>
    <row r="977" spans="14:15" x14ac:dyDescent="0.25">
      <c r="N977" s="35" t="s">
        <v>893</v>
      </c>
      <c r="O977" s="35" t="s">
        <v>218</v>
      </c>
    </row>
    <row r="978" spans="14:15" x14ac:dyDescent="0.25">
      <c r="N978" s="35" t="s">
        <v>894</v>
      </c>
      <c r="O978" s="35" t="s">
        <v>180</v>
      </c>
    </row>
    <row r="979" spans="14:15" x14ac:dyDescent="0.25">
      <c r="N979" s="35" t="s">
        <v>662</v>
      </c>
      <c r="O979" s="35" t="s">
        <v>174</v>
      </c>
    </row>
    <row r="980" spans="14:15" x14ac:dyDescent="0.25">
      <c r="N980" s="35" t="s">
        <v>884</v>
      </c>
      <c r="O980" s="35" t="s">
        <v>122</v>
      </c>
    </row>
    <row r="981" spans="14:15" x14ac:dyDescent="0.25">
      <c r="N981" s="35" t="s">
        <v>169</v>
      </c>
      <c r="O981" s="35" t="s">
        <v>157</v>
      </c>
    </row>
    <row r="982" spans="14:15" x14ac:dyDescent="0.25">
      <c r="N982" s="35" t="s">
        <v>105</v>
      </c>
      <c r="O982" s="35" t="s">
        <v>199</v>
      </c>
    </row>
    <row r="983" spans="14:15" x14ac:dyDescent="0.25">
      <c r="N983" s="35" t="s">
        <v>895</v>
      </c>
      <c r="O983" s="35" t="s">
        <v>377</v>
      </c>
    </row>
    <row r="984" spans="14:15" x14ac:dyDescent="0.25">
      <c r="N984" s="35" t="s">
        <v>329</v>
      </c>
      <c r="O984" s="35" t="s">
        <v>64</v>
      </c>
    </row>
    <row r="985" spans="14:15" x14ac:dyDescent="0.25">
      <c r="N985" s="35" t="s">
        <v>426</v>
      </c>
      <c r="O985" s="35" t="s">
        <v>208</v>
      </c>
    </row>
    <row r="986" spans="14:15" x14ac:dyDescent="0.25">
      <c r="N986" s="35" t="s">
        <v>81</v>
      </c>
      <c r="O986" s="35" t="s">
        <v>132</v>
      </c>
    </row>
    <row r="987" spans="14:15" x14ac:dyDescent="0.25">
      <c r="N987" s="35" t="s">
        <v>81</v>
      </c>
      <c r="O987" s="35" t="s">
        <v>896</v>
      </c>
    </row>
    <row r="988" spans="14:15" x14ac:dyDescent="0.25">
      <c r="N988" s="35" t="s">
        <v>690</v>
      </c>
      <c r="O988" s="35" t="s">
        <v>171</v>
      </c>
    </row>
    <row r="989" spans="14:15" x14ac:dyDescent="0.25">
      <c r="N989" s="35" t="s">
        <v>203</v>
      </c>
      <c r="O989" s="35" t="s">
        <v>47</v>
      </c>
    </row>
    <row r="990" spans="14:15" x14ac:dyDescent="0.25">
      <c r="N990" s="35" t="s">
        <v>897</v>
      </c>
      <c r="O990" s="35" t="s">
        <v>129</v>
      </c>
    </row>
    <row r="991" spans="14:15" x14ac:dyDescent="0.25">
      <c r="N991" s="35" t="s">
        <v>332</v>
      </c>
      <c r="O991" s="35" t="s">
        <v>62</v>
      </c>
    </row>
    <row r="992" spans="14:15" x14ac:dyDescent="0.25">
      <c r="N992" s="35" t="s">
        <v>49</v>
      </c>
      <c r="O992" s="35" t="s">
        <v>185</v>
      </c>
    </row>
    <row r="993" spans="14:15" x14ac:dyDescent="0.25">
      <c r="N993" s="35" t="s">
        <v>81</v>
      </c>
      <c r="O993" s="35" t="s">
        <v>898</v>
      </c>
    </row>
    <row r="994" spans="14:15" x14ac:dyDescent="0.25">
      <c r="N994" s="35" t="s">
        <v>194</v>
      </c>
      <c r="O994" s="35" t="s">
        <v>187</v>
      </c>
    </row>
    <row r="995" spans="14:15" x14ac:dyDescent="0.25">
      <c r="N995" s="35" t="s">
        <v>278</v>
      </c>
      <c r="O995" s="35" t="s">
        <v>98</v>
      </c>
    </row>
    <row r="996" spans="14:15" x14ac:dyDescent="0.25">
      <c r="N996" s="35" t="s">
        <v>899</v>
      </c>
      <c r="O996" s="35" t="s">
        <v>711</v>
      </c>
    </row>
    <row r="997" spans="14:15" x14ac:dyDescent="0.25">
      <c r="N997" s="35" t="s">
        <v>900</v>
      </c>
      <c r="O997" s="35" t="s">
        <v>66</v>
      </c>
    </row>
    <row r="998" spans="14:15" x14ac:dyDescent="0.25">
      <c r="N998" s="35" t="s">
        <v>901</v>
      </c>
      <c r="O998" s="35" t="s">
        <v>85</v>
      </c>
    </row>
    <row r="999" spans="14:15" x14ac:dyDescent="0.25">
      <c r="N999" s="35" t="s">
        <v>902</v>
      </c>
      <c r="O999" s="35" t="s">
        <v>122</v>
      </c>
    </row>
    <row r="1000" spans="14:15" x14ac:dyDescent="0.25">
      <c r="N1000" s="35" t="s">
        <v>903</v>
      </c>
      <c r="O1000" s="35" t="s">
        <v>170</v>
      </c>
    </row>
    <row r="1001" spans="14:15" x14ac:dyDescent="0.25">
      <c r="N1001" s="35" t="s">
        <v>904</v>
      </c>
      <c r="O1001" s="35" t="s">
        <v>109</v>
      </c>
    </row>
    <row r="1002" spans="14:15" x14ac:dyDescent="0.25">
      <c r="N1002" s="35" t="s">
        <v>905</v>
      </c>
      <c r="O1002" s="35" t="s">
        <v>180</v>
      </c>
    </row>
    <row r="1003" spans="14:15" x14ac:dyDescent="0.25">
      <c r="N1003" s="35" t="s">
        <v>263</v>
      </c>
      <c r="O1003" s="35" t="s">
        <v>142</v>
      </c>
    </row>
    <row r="1004" spans="14:15" x14ac:dyDescent="0.25">
      <c r="N1004" s="35" t="s">
        <v>736</v>
      </c>
      <c r="O1004" s="35" t="s">
        <v>117</v>
      </c>
    </row>
    <row r="1005" spans="14:15" x14ac:dyDescent="0.25">
      <c r="N1005" s="35" t="s">
        <v>130</v>
      </c>
      <c r="O1005" s="35" t="s">
        <v>118</v>
      </c>
    </row>
    <row r="1006" spans="14:15" x14ac:dyDescent="0.25">
      <c r="N1006" s="35" t="s">
        <v>81</v>
      </c>
      <c r="O1006" s="35" t="s">
        <v>216</v>
      </c>
    </row>
    <row r="1007" spans="14:15" x14ac:dyDescent="0.25">
      <c r="N1007" s="35" t="s">
        <v>204</v>
      </c>
      <c r="O1007" s="35" t="s">
        <v>448</v>
      </c>
    </row>
    <row r="1008" spans="14:15" x14ac:dyDescent="0.25">
      <c r="N1008" s="35" t="s">
        <v>906</v>
      </c>
      <c r="O1008" s="35" t="s">
        <v>907</v>
      </c>
    </row>
    <row r="1009" spans="14:15" x14ac:dyDescent="0.25">
      <c r="N1009" s="35" t="s">
        <v>130</v>
      </c>
      <c r="O1009" s="35" t="s">
        <v>696</v>
      </c>
    </row>
    <row r="1010" spans="14:15" x14ac:dyDescent="0.25">
      <c r="N1010" s="35" t="s">
        <v>346</v>
      </c>
      <c r="O1010" s="35" t="s">
        <v>908</v>
      </c>
    </row>
    <row r="1011" spans="14:15" x14ac:dyDescent="0.25">
      <c r="N1011" s="35" t="s">
        <v>909</v>
      </c>
      <c r="O1011" s="35" t="s">
        <v>214</v>
      </c>
    </row>
    <row r="1012" spans="14:15" x14ac:dyDescent="0.25">
      <c r="N1012" s="35" t="s">
        <v>408</v>
      </c>
      <c r="O1012" s="35" t="s">
        <v>38</v>
      </c>
    </row>
    <row r="1013" spans="14:15" x14ac:dyDescent="0.25">
      <c r="N1013" s="35" t="s">
        <v>910</v>
      </c>
      <c r="O1013" s="35" t="s">
        <v>297</v>
      </c>
    </row>
    <row r="1014" spans="14:15" x14ac:dyDescent="0.25">
      <c r="N1014" s="35" t="s">
        <v>911</v>
      </c>
      <c r="O1014" s="35" t="s">
        <v>86</v>
      </c>
    </row>
    <row r="1015" spans="14:15" x14ac:dyDescent="0.25">
      <c r="N1015" s="35" t="s">
        <v>269</v>
      </c>
      <c r="O1015" s="35" t="s">
        <v>117</v>
      </c>
    </row>
    <row r="1016" spans="14:15" x14ac:dyDescent="0.25">
      <c r="N1016" s="35" t="s">
        <v>105</v>
      </c>
      <c r="O1016" s="35" t="s">
        <v>73</v>
      </c>
    </row>
    <row r="1017" spans="14:15" x14ac:dyDescent="0.25">
      <c r="N1017" s="35" t="s">
        <v>652</v>
      </c>
      <c r="O1017" s="35" t="s">
        <v>120</v>
      </c>
    </row>
    <row r="1018" spans="14:15" x14ac:dyDescent="0.25">
      <c r="N1018" s="35" t="s">
        <v>71</v>
      </c>
      <c r="O1018" s="35" t="s">
        <v>912</v>
      </c>
    </row>
    <row r="1019" spans="14:15" x14ac:dyDescent="0.25">
      <c r="N1019" s="35" t="s">
        <v>913</v>
      </c>
      <c r="O1019" s="35" t="s">
        <v>446</v>
      </c>
    </row>
    <row r="1020" spans="14:15" x14ac:dyDescent="0.25">
      <c r="N1020" s="35" t="s">
        <v>40</v>
      </c>
      <c r="O1020" s="35" t="s">
        <v>144</v>
      </c>
    </row>
    <row r="1021" spans="14:15" x14ac:dyDescent="0.25">
      <c r="N1021" s="35" t="s">
        <v>202</v>
      </c>
      <c r="O1021" s="35" t="s">
        <v>144</v>
      </c>
    </row>
    <row r="1022" spans="14:15" x14ac:dyDescent="0.25">
      <c r="N1022" s="35" t="s">
        <v>210</v>
      </c>
      <c r="O1022" s="35" t="s">
        <v>711</v>
      </c>
    </row>
    <row r="1023" spans="14:15" x14ac:dyDescent="0.25">
      <c r="N1023" s="35" t="s">
        <v>235</v>
      </c>
      <c r="O1023" s="35" t="s">
        <v>123</v>
      </c>
    </row>
    <row r="1024" spans="14:15" x14ac:dyDescent="0.25">
      <c r="N1024" s="35" t="s">
        <v>914</v>
      </c>
      <c r="O1024" s="35" t="s">
        <v>104</v>
      </c>
    </row>
    <row r="1025" spans="14:15" x14ac:dyDescent="0.25">
      <c r="N1025" s="35" t="s">
        <v>915</v>
      </c>
      <c r="O1025" s="35" t="s">
        <v>96</v>
      </c>
    </row>
    <row r="1026" spans="14:15" x14ac:dyDescent="0.25">
      <c r="N1026" s="35" t="s">
        <v>847</v>
      </c>
      <c r="O1026" s="35" t="s">
        <v>150</v>
      </c>
    </row>
    <row r="1027" spans="14:15" x14ac:dyDescent="0.25">
      <c r="N1027" s="35" t="s">
        <v>916</v>
      </c>
      <c r="O1027" s="35" t="s">
        <v>134</v>
      </c>
    </row>
    <row r="1028" spans="14:15" x14ac:dyDescent="0.25">
      <c r="N1028" s="35" t="s">
        <v>105</v>
      </c>
      <c r="O1028" s="35" t="s">
        <v>170</v>
      </c>
    </row>
    <row r="1029" spans="14:15" x14ac:dyDescent="0.25">
      <c r="N1029" s="35" t="s">
        <v>136</v>
      </c>
      <c r="O1029" s="35" t="s">
        <v>93</v>
      </c>
    </row>
    <row r="1030" spans="14:15" x14ac:dyDescent="0.25">
      <c r="N1030" s="35" t="s">
        <v>45</v>
      </c>
      <c r="O1030" s="35" t="s">
        <v>114</v>
      </c>
    </row>
    <row r="1031" spans="14:15" x14ac:dyDescent="0.25">
      <c r="N1031" s="35" t="s">
        <v>223</v>
      </c>
      <c r="O1031" s="35" t="s">
        <v>135</v>
      </c>
    </row>
    <row r="1032" spans="14:15" x14ac:dyDescent="0.25">
      <c r="N1032" s="35" t="s">
        <v>365</v>
      </c>
      <c r="O1032" s="35" t="s">
        <v>73</v>
      </c>
    </row>
    <row r="1033" spans="14:15" x14ac:dyDescent="0.25">
      <c r="N1033" s="35" t="s">
        <v>917</v>
      </c>
      <c r="O1033" s="35" t="s">
        <v>122</v>
      </c>
    </row>
    <row r="1034" spans="14:15" x14ac:dyDescent="0.25">
      <c r="N1034" s="35" t="s">
        <v>627</v>
      </c>
      <c r="O1034" s="35" t="s">
        <v>114</v>
      </c>
    </row>
    <row r="1035" spans="14:15" x14ac:dyDescent="0.25">
      <c r="N1035" s="35" t="s">
        <v>918</v>
      </c>
      <c r="O1035" s="35" t="s">
        <v>84</v>
      </c>
    </row>
    <row r="1036" spans="14:15" x14ac:dyDescent="0.25">
      <c r="N1036" s="35" t="s">
        <v>81</v>
      </c>
      <c r="O1036" s="35" t="s">
        <v>161</v>
      </c>
    </row>
    <row r="1037" spans="14:15" x14ac:dyDescent="0.25">
      <c r="N1037" s="35" t="s">
        <v>650</v>
      </c>
      <c r="O1037" s="35" t="s">
        <v>837</v>
      </c>
    </row>
    <row r="1038" spans="14:15" x14ac:dyDescent="0.25">
      <c r="N1038" s="35" t="s">
        <v>263</v>
      </c>
      <c r="O1038" s="35" t="s">
        <v>919</v>
      </c>
    </row>
    <row r="1039" spans="14:15" x14ac:dyDescent="0.25">
      <c r="N1039" s="35" t="s">
        <v>126</v>
      </c>
      <c r="O1039" s="35" t="s">
        <v>94</v>
      </c>
    </row>
    <row r="1040" spans="14:15" x14ac:dyDescent="0.25">
      <c r="N1040" s="35" t="s">
        <v>128</v>
      </c>
      <c r="O1040" s="35" t="s">
        <v>150</v>
      </c>
    </row>
    <row r="1041" spans="14:15" x14ac:dyDescent="0.25">
      <c r="N1041" s="35" t="s">
        <v>920</v>
      </c>
      <c r="O1041" s="35" t="s">
        <v>171</v>
      </c>
    </row>
    <row r="1042" spans="14:15" x14ac:dyDescent="0.25">
      <c r="N1042" s="35" t="s">
        <v>383</v>
      </c>
      <c r="O1042" s="35" t="s">
        <v>97</v>
      </c>
    </row>
    <row r="1043" spans="14:15" x14ac:dyDescent="0.25">
      <c r="N1043" s="35" t="s">
        <v>315</v>
      </c>
      <c r="O1043" s="35" t="s">
        <v>129</v>
      </c>
    </row>
    <row r="1044" spans="14:15" x14ac:dyDescent="0.25">
      <c r="N1044" s="35" t="s">
        <v>40</v>
      </c>
      <c r="O1044" s="35" t="s">
        <v>110</v>
      </c>
    </row>
    <row r="1045" spans="14:15" x14ac:dyDescent="0.25">
      <c r="N1045" s="35" t="s">
        <v>165</v>
      </c>
      <c r="O1045" s="35" t="s">
        <v>62</v>
      </c>
    </row>
    <row r="1046" spans="14:15" x14ac:dyDescent="0.25">
      <c r="N1046" s="35" t="s">
        <v>921</v>
      </c>
      <c r="O1046" s="35" t="s">
        <v>922</v>
      </c>
    </row>
    <row r="1047" spans="14:15" x14ac:dyDescent="0.25">
      <c r="N1047" s="35" t="s">
        <v>923</v>
      </c>
      <c r="O1047" s="35" t="s">
        <v>106</v>
      </c>
    </row>
    <row r="1048" spans="14:15" x14ac:dyDescent="0.25">
      <c r="N1048" s="35" t="s">
        <v>924</v>
      </c>
      <c r="O1048" s="35" t="s">
        <v>180</v>
      </c>
    </row>
    <row r="1049" spans="14:15" x14ac:dyDescent="0.25">
      <c r="N1049" s="35" t="s">
        <v>101</v>
      </c>
      <c r="O1049" s="35" t="s">
        <v>144</v>
      </c>
    </row>
    <row r="1050" spans="14:15" x14ac:dyDescent="0.25">
      <c r="N1050" s="35" t="s">
        <v>128</v>
      </c>
      <c r="O1050" s="35" t="s">
        <v>109</v>
      </c>
    </row>
    <row r="1051" spans="14:15" x14ac:dyDescent="0.25">
      <c r="N1051" s="35" t="s">
        <v>277</v>
      </c>
      <c r="O1051" s="35" t="s">
        <v>661</v>
      </c>
    </row>
    <row r="1052" spans="14:15" x14ac:dyDescent="0.25">
      <c r="N1052" s="35" t="s">
        <v>925</v>
      </c>
      <c r="O1052" s="35" t="s">
        <v>170</v>
      </c>
    </row>
    <row r="1053" spans="14:15" x14ac:dyDescent="0.25">
      <c r="N1053" s="35" t="s">
        <v>926</v>
      </c>
      <c r="O1053" s="35" t="s">
        <v>44</v>
      </c>
    </row>
    <row r="1054" spans="14:15" x14ac:dyDescent="0.25">
      <c r="N1054" s="35" t="s">
        <v>531</v>
      </c>
      <c r="O1054" s="35" t="s">
        <v>129</v>
      </c>
    </row>
    <row r="1055" spans="14:15" x14ac:dyDescent="0.25">
      <c r="N1055" s="35" t="s">
        <v>927</v>
      </c>
      <c r="O1055" s="35" t="s">
        <v>145</v>
      </c>
    </row>
    <row r="1056" spans="14:15" x14ac:dyDescent="0.25">
      <c r="N1056" s="35" t="s">
        <v>928</v>
      </c>
      <c r="O1056" s="35" t="s">
        <v>929</v>
      </c>
    </row>
    <row r="1057" spans="14:15" x14ac:dyDescent="0.25">
      <c r="N1057" s="35" t="s">
        <v>551</v>
      </c>
      <c r="O1057" s="35" t="s">
        <v>97</v>
      </c>
    </row>
    <row r="1058" spans="14:15" x14ac:dyDescent="0.25">
      <c r="N1058" s="35" t="s">
        <v>81</v>
      </c>
      <c r="O1058" s="35" t="s">
        <v>62</v>
      </c>
    </row>
    <row r="1059" spans="14:15" x14ac:dyDescent="0.25">
      <c r="N1059" s="35" t="s">
        <v>345</v>
      </c>
      <c r="O1059" s="35" t="s">
        <v>117</v>
      </c>
    </row>
    <row r="1060" spans="14:15" x14ac:dyDescent="0.25">
      <c r="N1060" s="35" t="s">
        <v>930</v>
      </c>
      <c r="O1060" s="35" t="s">
        <v>711</v>
      </c>
    </row>
    <row r="1061" spans="14:15" x14ac:dyDescent="0.25">
      <c r="N1061" s="35" t="s">
        <v>931</v>
      </c>
      <c r="O1061" s="35" t="s">
        <v>97</v>
      </c>
    </row>
    <row r="1062" spans="14:15" x14ac:dyDescent="0.25">
      <c r="N1062" s="35" t="s">
        <v>202</v>
      </c>
      <c r="O1062" s="35" t="s">
        <v>120</v>
      </c>
    </row>
    <row r="1063" spans="14:15" x14ac:dyDescent="0.25">
      <c r="N1063" s="35" t="s">
        <v>209</v>
      </c>
      <c r="O1063" s="35" t="s">
        <v>46</v>
      </c>
    </row>
    <row r="1064" spans="14:15" x14ac:dyDescent="0.25">
      <c r="N1064" s="35" t="s">
        <v>932</v>
      </c>
      <c r="O1064" s="35" t="s">
        <v>225</v>
      </c>
    </row>
    <row r="1065" spans="14:15" x14ac:dyDescent="0.25">
      <c r="N1065" s="35" t="s">
        <v>933</v>
      </c>
      <c r="O1065" s="35" t="s">
        <v>934</v>
      </c>
    </row>
    <row r="1066" spans="14:15" x14ac:dyDescent="0.25">
      <c r="N1066" s="35" t="s">
        <v>935</v>
      </c>
      <c r="O1066" s="35" t="s">
        <v>778</v>
      </c>
    </row>
    <row r="1067" spans="14:15" x14ac:dyDescent="0.25">
      <c r="N1067" s="35" t="s">
        <v>153</v>
      </c>
      <c r="O1067" s="35" t="s">
        <v>236</v>
      </c>
    </row>
    <row r="1068" spans="14:15" x14ac:dyDescent="0.25">
      <c r="N1068" s="35" t="s">
        <v>840</v>
      </c>
      <c r="O1068" s="35" t="s">
        <v>52</v>
      </c>
    </row>
    <row r="1069" spans="14:15" x14ac:dyDescent="0.25">
      <c r="N1069" s="35" t="s">
        <v>81</v>
      </c>
      <c r="O1069" s="35" t="s">
        <v>62</v>
      </c>
    </row>
    <row r="1070" spans="14:15" x14ac:dyDescent="0.25">
      <c r="N1070" s="35" t="s">
        <v>136</v>
      </c>
      <c r="O1070" s="35" t="s">
        <v>199</v>
      </c>
    </row>
    <row r="1071" spans="14:15" x14ac:dyDescent="0.25">
      <c r="N1071" s="35" t="s">
        <v>190</v>
      </c>
      <c r="O1071" s="35" t="s">
        <v>145</v>
      </c>
    </row>
    <row r="1072" spans="14:15" x14ac:dyDescent="0.25">
      <c r="N1072" s="35" t="s">
        <v>936</v>
      </c>
      <c r="O1072" s="35" t="s">
        <v>94</v>
      </c>
    </row>
    <row r="1073" spans="14:15" x14ac:dyDescent="0.25">
      <c r="N1073" s="35" t="s">
        <v>937</v>
      </c>
      <c r="O1073" s="35" t="s">
        <v>144</v>
      </c>
    </row>
    <row r="1074" spans="14:15" x14ac:dyDescent="0.25">
      <c r="N1074" s="35" t="s">
        <v>938</v>
      </c>
      <c r="O1074" s="35" t="s">
        <v>86</v>
      </c>
    </row>
    <row r="1075" spans="14:15" x14ac:dyDescent="0.25">
      <c r="N1075" s="35" t="s">
        <v>364</v>
      </c>
      <c r="O1075" s="35" t="s">
        <v>496</v>
      </c>
    </row>
    <row r="1076" spans="14:15" x14ac:dyDescent="0.25">
      <c r="N1076" s="35" t="s">
        <v>423</v>
      </c>
      <c r="O1076" s="35" t="s">
        <v>939</v>
      </c>
    </row>
    <row r="1077" spans="14:15" x14ac:dyDescent="0.25">
      <c r="N1077" s="35" t="s">
        <v>940</v>
      </c>
      <c r="O1077" s="35" t="s">
        <v>208</v>
      </c>
    </row>
    <row r="1078" spans="14:15" x14ac:dyDescent="0.25">
      <c r="N1078" s="35" t="s">
        <v>836</v>
      </c>
      <c r="O1078" s="35" t="s">
        <v>144</v>
      </c>
    </row>
    <row r="1079" spans="14:15" x14ac:dyDescent="0.25">
      <c r="N1079" s="35" t="s">
        <v>941</v>
      </c>
      <c r="O1079" s="35" t="s">
        <v>75</v>
      </c>
    </row>
    <row r="1080" spans="14:15" x14ac:dyDescent="0.25">
      <c r="N1080" s="35" t="s">
        <v>329</v>
      </c>
      <c r="O1080" s="35" t="s">
        <v>37</v>
      </c>
    </row>
    <row r="1081" spans="14:15" x14ac:dyDescent="0.25">
      <c r="N1081" s="35" t="s">
        <v>105</v>
      </c>
      <c r="O1081" s="35" t="s">
        <v>314</v>
      </c>
    </row>
    <row r="1082" spans="14:15" x14ac:dyDescent="0.25">
      <c r="N1082" s="35" t="s">
        <v>133</v>
      </c>
      <c r="O1082" s="35" t="s">
        <v>118</v>
      </c>
    </row>
    <row r="1083" spans="14:15" x14ac:dyDescent="0.25">
      <c r="N1083" s="35" t="s">
        <v>57</v>
      </c>
      <c r="O1083" s="35" t="s">
        <v>43</v>
      </c>
    </row>
    <row r="1084" spans="14:15" x14ac:dyDescent="0.25">
      <c r="N1084" s="35" t="s">
        <v>942</v>
      </c>
      <c r="O1084" s="35" t="s">
        <v>943</v>
      </c>
    </row>
    <row r="1085" spans="14:15" x14ac:dyDescent="0.25">
      <c r="N1085" s="35" t="s">
        <v>944</v>
      </c>
      <c r="O1085" s="35" t="s">
        <v>53</v>
      </c>
    </row>
    <row r="1086" spans="14:15" x14ac:dyDescent="0.25">
      <c r="N1086" s="35" t="s">
        <v>228</v>
      </c>
      <c r="O1086" s="35" t="s">
        <v>117</v>
      </c>
    </row>
    <row r="1087" spans="14:15" x14ac:dyDescent="0.25">
      <c r="N1087" s="35" t="s">
        <v>331</v>
      </c>
      <c r="O1087" s="35" t="s">
        <v>182</v>
      </c>
    </row>
    <row r="1088" spans="14:15" x14ac:dyDescent="0.25">
      <c r="N1088" s="35" t="s">
        <v>945</v>
      </c>
      <c r="O1088" s="35" t="s">
        <v>314</v>
      </c>
    </row>
    <row r="1089" spans="14:15" x14ac:dyDescent="0.25">
      <c r="N1089" s="35" t="s">
        <v>58</v>
      </c>
      <c r="O1089" s="35" t="s">
        <v>31</v>
      </c>
    </row>
    <row r="1090" spans="14:15" x14ac:dyDescent="0.25">
      <c r="N1090" s="35" t="s">
        <v>81</v>
      </c>
      <c r="O1090" s="35" t="s">
        <v>187</v>
      </c>
    </row>
    <row r="1091" spans="14:15" x14ac:dyDescent="0.25">
      <c r="N1091" s="35" t="s">
        <v>946</v>
      </c>
      <c r="O1091" s="35" t="s">
        <v>52</v>
      </c>
    </row>
    <row r="1092" spans="14:15" x14ac:dyDescent="0.25">
      <c r="N1092" s="35" t="s">
        <v>296</v>
      </c>
      <c r="O1092" s="35" t="s">
        <v>147</v>
      </c>
    </row>
    <row r="1093" spans="14:15" x14ac:dyDescent="0.25">
      <c r="N1093" s="35" t="s">
        <v>329</v>
      </c>
      <c r="O1093" s="35" t="s">
        <v>114</v>
      </c>
    </row>
    <row r="1094" spans="14:15" x14ac:dyDescent="0.25">
      <c r="N1094" s="35" t="s">
        <v>947</v>
      </c>
      <c r="O1094" s="35" t="s">
        <v>948</v>
      </c>
    </row>
    <row r="1095" spans="14:15" x14ac:dyDescent="0.25">
      <c r="N1095" s="35" t="s">
        <v>949</v>
      </c>
      <c r="O1095" s="35" t="s">
        <v>79</v>
      </c>
    </row>
    <row r="1096" spans="14:15" x14ac:dyDescent="0.25">
      <c r="N1096" s="35" t="s">
        <v>346</v>
      </c>
      <c r="O1096" s="35" t="s">
        <v>56</v>
      </c>
    </row>
    <row r="1097" spans="14:15" x14ac:dyDescent="0.25">
      <c r="N1097" s="35" t="s">
        <v>477</v>
      </c>
      <c r="O1097" s="35" t="s">
        <v>171</v>
      </c>
    </row>
    <row r="1098" spans="14:15" x14ac:dyDescent="0.25">
      <c r="N1098" s="35" t="s">
        <v>950</v>
      </c>
      <c r="O1098" s="35" t="s">
        <v>62</v>
      </c>
    </row>
    <row r="1099" spans="14:15" x14ac:dyDescent="0.25">
      <c r="N1099" s="35" t="s">
        <v>342</v>
      </c>
      <c r="O1099" s="35" t="s">
        <v>155</v>
      </c>
    </row>
    <row r="1100" spans="14:15" x14ac:dyDescent="0.25">
      <c r="N1100" s="35" t="s">
        <v>840</v>
      </c>
      <c r="O1100" s="35" t="s">
        <v>231</v>
      </c>
    </row>
    <row r="1101" spans="14:15" x14ac:dyDescent="0.25">
      <c r="N1101" s="35" t="s">
        <v>329</v>
      </c>
      <c r="O1101" s="35" t="s">
        <v>114</v>
      </c>
    </row>
    <row r="1102" spans="14:15" x14ac:dyDescent="0.25">
      <c r="N1102" s="35" t="s">
        <v>951</v>
      </c>
      <c r="O1102" s="35" t="s">
        <v>132</v>
      </c>
    </row>
    <row r="1103" spans="14:15" x14ac:dyDescent="0.25">
      <c r="N1103" s="35" t="s">
        <v>952</v>
      </c>
      <c r="O1103" s="35" t="s">
        <v>106</v>
      </c>
    </row>
    <row r="1104" spans="14:15" x14ac:dyDescent="0.25">
      <c r="N1104" s="35" t="s">
        <v>953</v>
      </c>
      <c r="O1104" s="35" t="s">
        <v>231</v>
      </c>
    </row>
    <row r="1105" spans="14:15" x14ac:dyDescent="0.25">
      <c r="N1105" s="35" t="s">
        <v>954</v>
      </c>
      <c r="O1105" s="35" t="s">
        <v>114</v>
      </c>
    </row>
    <row r="1106" spans="14:15" x14ac:dyDescent="0.25">
      <c r="N1106" s="35" t="s">
        <v>266</v>
      </c>
      <c r="O1106" s="35" t="s">
        <v>275</v>
      </c>
    </row>
    <row r="1107" spans="14:15" x14ac:dyDescent="0.25">
      <c r="N1107" s="35" t="s">
        <v>40</v>
      </c>
      <c r="O1107" s="35" t="s">
        <v>171</v>
      </c>
    </row>
    <row r="1108" spans="14:15" x14ac:dyDescent="0.25">
      <c r="N1108" s="35" t="s">
        <v>124</v>
      </c>
      <c r="O1108" s="35" t="s">
        <v>145</v>
      </c>
    </row>
    <row r="1109" spans="14:15" x14ac:dyDescent="0.25">
      <c r="N1109" s="35" t="s">
        <v>955</v>
      </c>
      <c r="O1109" s="35" t="s">
        <v>106</v>
      </c>
    </row>
    <row r="1110" spans="14:15" x14ac:dyDescent="0.25">
      <c r="N1110" s="35" t="s">
        <v>364</v>
      </c>
      <c r="O1110" s="35" t="s">
        <v>265</v>
      </c>
    </row>
    <row r="1111" spans="14:15" x14ac:dyDescent="0.25">
      <c r="N1111" s="35" t="s">
        <v>169</v>
      </c>
      <c r="O1111" s="35" t="s">
        <v>75</v>
      </c>
    </row>
    <row r="1112" spans="14:15" x14ac:dyDescent="0.25">
      <c r="N1112" s="35" t="s">
        <v>956</v>
      </c>
      <c r="O1112" s="35" t="s">
        <v>208</v>
      </c>
    </row>
    <row r="1113" spans="14:15" x14ac:dyDescent="0.25">
      <c r="N1113" s="35" t="s">
        <v>957</v>
      </c>
      <c r="O1113" s="35" t="s">
        <v>132</v>
      </c>
    </row>
    <row r="1114" spans="14:15" x14ac:dyDescent="0.25">
      <c r="N1114" s="35" t="s">
        <v>958</v>
      </c>
      <c r="O1114" s="35" t="s">
        <v>85</v>
      </c>
    </row>
    <row r="1115" spans="14:15" x14ac:dyDescent="0.25">
      <c r="N1115" s="35" t="s">
        <v>959</v>
      </c>
      <c r="O1115" s="35" t="s">
        <v>711</v>
      </c>
    </row>
    <row r="1116" spans="14:15" x14ac:dyDescent="0.25">
      <c r="N1116" s="35" t="s">
        <v>960</v>
      </c>
      <c r="O1116" s="35" t="s">
        <v>144</v>
      </c>
    </row>
    <row r="1117" spans="14:15" x14ac:dyDescent="0.25">
      <c r="N1117" s="35" t="s">
        <v>537</v>
      </c>
      <c r="O1117" s="35" t="s">
        <v>170</v>
      </c>
    </row>
    <row r="1118" spans="14:15" x14ac:dyDescent="0.25">
      <c r="N1118" s="35" t="s">
        <v>645</v>
      </c>
      <c r="O1118" s="35" t="s">
        <v>137</v>
      </c>
    </row>
    <row r="1119" spans="14:15" x14ac:dyDescent="0.25">
      <c r="N1119" s="35" t="s">
        <v>258</v>
      </c>
      <c r="O1119" s="35" t="s">
        <v>206</v>
      </c>
    </row>
    <row r="1120" spans="14:15" x14ac:dyDescent="0.25">
      <c r="N1120" s="35" t="s">
        <v>961</v>
      </c>
      <c r="O1120" s="35" t="s">
        <v>962</v>
      </c>
    </row>
    <row r="1121" spans="14:15" x14ac:dyDescent="0.25">
      <c r="N1121" s="35" t="s">
        <v>963</v>
      </c>
      <c r="O1121" s="35" t="s">
        <v>166</v>
      </c>
    </row>
    <row r="1122" spans="14:15" x14ac:dyDescent="0.25">
      <c r="N1122" s="35" t="s">
        <v>964</v>
      </c>
      <c r="O1122" s="35" t="s">
        <v>965</v>
      </c>
    </row>
    <row r="1123" spans="14:15" x14ac:dyDescent="0.25">
      <c r="N1123" s="35" t="s">
        <v>966</v>
      </c>
      <c r="O1123" s="35" t="s">
        <v>205</v>
      </c>
    </row>
    <row r="1124" spans="14:15" x14ac:dyDescent="0.25">
      <c r="N1124" s="35" t="s">
        <v>967</v>
      </c>
      <c r="O1124" s="35" t="s">
        <v>123</v>
      </c>
    </row>
    <row r="1125" spans="14:15" x14ac:dyDescent="0.25">
      <c r="N1125" s="35" t="s">
        <v>558</v>
      </c>
      <c r="O1125" s="35" t="s">
        <v>114</v>
      </c>
    </row>
    <row r="1126" spans="14:15" x14ac:dyDescent="0.25">
      <c r="N1126" s="35" t="s">
        <v>63</v>
      </c>
      <c r="O1126" s="35" t="s">
        <v>73</v>
      </c>
    </row>
    <row r="1127" spans="14:15" x14ac:dyDescent="0.25">
      <c r="N1127" s="35" t="s">
        <v>968</v>
      </c>
      <c r="O1127" s="35" t="s">
        <v>187</v>
      </c>
    </row>
    <row r="1128" spans="14:15" x14ac:dyDescent="0.25">
      <c r="N1128" s="35" t="s">
        <v>969</v>
      </c>
      <c r="O1128" s="35" t="s">
        <v>114</v>
      </c>
    </row>
    <row r="1129" spans="14:15" x14ac:dyDescent="0.25">
      <c r="N1129" s="35" t="s">
        <v>151</v>
      </c>
      <c r="O1129" s="35" t="s">
        <v>107</v>
      </c>
    </row>
    <row r="1130" spans="14:15" x14ac:dyDescent="0.25">
      <c r="N1130" s="35" t="s">
        <v>970</v>
      </c>
      <c r="O1130" s="35" t="s">
        <v>271</v>
      </c>
    </row>
    <row r="1131" spans="14:15" x14ac:dyDescent="0.25">
      <c r="N1131" s="35" t="s">
        <v>130</v>
      </c>
      <c r="O1131" s="35" t="s">
        <v>160</v>
      </c>
    </row>
    <row r="1132" spans="14:15" x14ac:dyDescent="0.25">
      <c r="N1132" s="35" t="s">
        <v>971</v>
      </c>
      <c r="O1132" s="35" t="s">
        <v>225</v>
      </c>
    </row>
    <row r="1133" spans="14:15" x14ac:dyDescent="0.25">
      <c r="N1133" s="35" t="s">
        <v>544</v>
      </c>
      <c r="O1133" s="35" t="s">
        <v>274</v>
      </c>
    </row>
    <row r="1134" spans="14:15" x14ac:dyDescent="0.25">
      <c r="N1134" s="35" t="s">
        <v>226</v>
      </c>
      <c r="O1134" s="35" t="s">
        <v>144</v>
      </c>
    </row>
    <row r="1135" spans="14:15" x14ac:dyDescent="0.25">
      <c r="N1135" s="35" t="s">
        <v>257</v>
      </c>
      <c r="O1135" s="35" t="s">
        <v>144</v>
      </c>
    </row>
    <row r="1136" spans="14:15" x14ac:dyDescent="0.25">
      <c r="N1136" s="35" t="s">
        <v>972</v>
      </c>
      <c r="O1136" s="35" t="s">
        <v>758</v>
      </c>
    </row>
    <row r="1137" spans="14:15" x14ac:dyDescent="0.25">
      <c r="N1137" s="35" t="s">
        <v>973</v>
      </c>
      <c r="O1137" s="35" t="s">
        <v>974</v>
      </c>
    </row>
    <row r="1138" spans="14:15" x14ac:dyDescent="0.25">
      <c r="N1138" s="35" t="s">
        <v>975</v>
      </c>
      <c r="O1138" s="35" t="s">
        <v>50</v>
      </c>
    </row>
    <row r="1139" spans="14:15" x14ac:dyDescent="0.25">
      <c r="N1139" s="35" t="s">
        <v>976</v>
      </c>
      <c r="O1139" s="35" t="s">
        <v>208</v>
      </c>
    </row>
    <row r="1140" spans="14:15" x14ac:dyDescent="0.25">
      <c r="N1140" s="35" t="s">
        <v>139</v>
      </c>
      <c r="O1140" s="35" t="s">
        <v>73</v>
      </c>
    </row>
    <row r="1141" spans="14:15" x14ac:dyDescent="0.25">
      <c r="N1141" s="35" t="s">
        <v>977</v>
      </c>
      <c r="O1141" s="35" t="s">
        <v>978</v>
      </c>
    </row>
    <row r="1142" spans="14:15" x14ac:dyDescent="0.25">
      <c r="N1142" s="35" t="s">
        <v>332</v>
      </c>
      <c r="O1142" s="35" t="s">
        <v>51</v>
      </c>
    </row>
    <row r="1143" spans="14:15" x14ac:dyDescent="0.25">
      <c r="N1143" s="35" t="s">
        <v>979</v>
      </c>
      <c r="O1143" s="35" t="s">
        <v>312</v>
      </c>
    </row>
    <row r="1144" spans="14:15" x14ac:dyDescent="0.25">
      <c r="N1144" s="35" t="s">
        <v>89</v>
      </c>
      <c r="O1144" s="35" t="s">
        <v>590</v>
      </c>
    </row>
    <row r="1145" spans="14:15" x14ac:dyDescent="0.25">
      <c r="N1145" s="35" t="s">
        <v>980</v>
      </c>
      <c r="O1145" s="35" t="s">
        <v>78</v>
      </c>
    </row>
    <row r="1146" spans="14:15" x14ac:dyDescent="0.25">
      <c r="N1146" s="35" t="s">
        <v>981</v>
      </c>
      <c r="O1146" s="35" t="s">
        <v>97</v>
      </c>
    </row>
    <row r="1147" spans="14:15" x14ac:dyDescent="0.25">
      <c r="N1147" s="35" t="s">
        <v>81</v>
      </c>
      <c r="O1147" s="35" t="s">
        <v>711</v>
      </c>
    </row>
    <row r="1148" spans="14:15" x14ac:dyDescent="0.25">
      <c r="N1148" s="35" t="s">
        <v>181</v>
      </c>
      <c r="O1148" s="35" t="s">
        <v>912</v>
      </c>
    </row>
    <row r="1149" spans="14:15" x14ac:dyDescent="0.25">
      <c r="N1149" s="35" t="s">
        <v>58</v>
      </c>
      <c r="O1149" s="35" t="s">
        <v>86</v>
      </c>
    </row>
    <row r="1150" spans="14:15" x14ac:dyDescent="0.25">
      <c r="N1150" s="35" t="s">
        <v>982</v>
      </c>
      <c r="O1150" s="35" t="s">
        <v>38</v>
      </c>
    </row>
    <row r="1151" spans="14:15" x14ac:dyDescent="0.25">
      <c r="N1151" s="35" t="s">
        <v>204</v>
      </c>
      <c r="O1151" s="35" t="s">
        <v>94</v>
      </c>
    </row>
    <row r="1152" spans="14:15" x14ac:dyDescent="0.25">
      <c r="N1152" s="35" t="s">
        <v>983</v>
      </c>
      <c r="O1152" s="35" t="s">
        <v>78</v>
      </c>
    </row>
    <row r="1153" spans="14:15" x14ac:dyDescent="0.25">
      <c r="N1153" s="35" t="s">
        <v>984</v>
      </c>
      <c r="O1153" s="35" t="s">
        <v>122</v>
      </c>
    </row>
    <row r="1154" spans="14:15" x14ac:dyDescent="0.25">
      <c r="N1154" s="35" t="s">
        <v>247</v>
      </c>
      <c r="O1154" s="35" t="s">
        <v>142</v>
      </c>
    </row>
    <row r="1155" spans="14:15" x14ac:dyDescent="0.25">
      <c r="N1155" s="35" t="s">
        <v>81</v>
      </c>
      <c r="O1155" s="35" t="s">
        <v>253</v>
      </c>
    </row>
    <row r="1156" spans="14:15" x14ac:dyDescent="0.25">
      <c r="N1156" s="35" t="s">
        <v>985</v>
      </c>
      <c r="O1156" s="35" t="s">
        <v>97</v>
      </c>
    </row>
    <row r="1157" spans="14:15" x14ac:dyDescent="0.25">
      <c r="N1157" s="35" t="s">
        <v>81</v>
      </c>
      <c r="O1157" s="35" t="s">
        <v>189</v>
      </c>
    </row>
    <row r="1158" spans="14:15" x14ac:dyDescent="0.25">
      <c r="N1158" s="35" t="s">
        <v>153</v>
      </c>
      <c r="O1158" s="35" t="s">
        <v>132</v>
      </c>
    </row>
    <row r="1159" spans="14:15" x14ac:dyDescent="0.25">
      <c r="N1159" s="35" t="s">
        <v>95</v>
      </c>
      <c r="O1159" s="35" t="s">
        <v>164</v>
      </c>
    </row>
    <row r="1160" spans="14:15" x14ac:dyDescent="0.25">
      <c r="N1160" s="35" t="s">
        <v>193</v>
      </c>
      <c r="O1160" s="35" t="s">
        <v>114</v>
      </c>
    </row>
    <row r="1161" spans="14:15" x14ac:dyDescent="0.25">
      <c r="N1161" s="35" t="s">
        <v>334</v>
      </c>
      <c r="O1161" s="35" t="s">
        <v>254</v>
      </c>
    </row>
    <row r="1162" spans="14:15" x14ac:dyDescent="0.25">
      <c r="N1162" s="35" t="s">
        <v>81</v>
      </c>
      <c r="O1162" s="35" t="s">
        <v>82</v>
      </c>
    </row>
    <row r="1163" spans="14:15" x14ac:dyDescent="0.25">
      <c r="N1163" s="35" t="s">
        <v>986</v>
      </c>
      <c r="O1163" s="35" t="s">
        <v>111</v>
      </c>
    </row>
    <row r="1164" spans="14:15" x14ac:dyDescent="0.25">
      <c r="N1164" s="35" t="s">
        <v>222</v>
      </c>
      <c r="O1164" s="35" t="s">
        <v>300</v>
      </c>
    </row>
    <row r="1165" spans="14:15" x14ac:dyDescent="0.25">
      <c r="N1165" s="35" t="s">
        <v>987</v>
      </c>
      <c r="O1165" s="35" t="s">
        <v>157</v>
      </c>
    </row>
    <row r="1166" spans="14:15" x14ac:dyDescent="0.25">
      <c r="N1166" s="35" t="s">
        <v>988</v>
      </c>
      <c r="O1166" s="35" t="s">
        <v>118</v>
      </c>
    </row>
    <row r="1167" spans="14:15" x14ac:dyDescent="0.25">
      <c r="N1167" s="35" t="s">
        <v>89</v>
      </c>
      <c r="O1167" s="35" t="s">
        <v>205</v>
      </c>
    </row>
    <row r="1168" spans="14:15" x14ac:dyDescent="0.25">
      <c r="N1168" s="35" t="s">
        <v>54</v>
      </c>
      <c r="O1168" s="35" t="s">
        <v>88</v>
      </c>
    </row>
    <row r="1169" spans="14:15" x14ac:dyDescent="0.25">
      <c r="N1169" s="35" t="s">
        <v>989</v>
      </c>
      <c r="O1169" s="35" t="s">
        <v>55</v>
      </c>
    </row>
    <row r="1170" spans="14:15" x14ac:dyDescent="0.25">
      <c r="N1170" s="35" t="s">
        <v>990</v>
      </c>
      <c r="O1170" s="35" t="s">
        <v>800</v>
      </c>
    </row>
    <row r="1171" spans="14:15" x14ac:dyDescent="0.25">
      <c r="N1171" s="35" t="s">
        <v>126</v>
      </c>
      <c r="O1171" s="35" t="s">
        <v>244</v>
      </c>
    </row>
    <row r="1172" spans="14:15" x14ac:dyDescent="0.25">
      <c r="N1172" s="35" t="s">
        <v>247</v>
      </c>
      <c r="O1172" s="35" t="s">
        <v>75</v>
      </c>
    </row>
    <row r="1173" spans="14:15" x14ac:dyDescent="0.25">
      <c r="N1173" s="35" t="s">
        <v>487</v>
      </c>
      <c r="O1173" s="35" t="s">
        <v>184</v>
      </c>
    </row>
    <row r="1174" spans="14:15" x14ac:dyDescent="0.25">
      <c r="N1174" s="35" t="s">
        <v>544</v>
      </c>
      <c r="O1174" s="35" t="s">
        <v>180</v>
      </c>
    </row>
    <row r="1175" spans="14:15" x14ac:dyDescent="0.25">
      <c r="N1175" s="35" t="s">
        <v>239</v>
      </c>
      <c r="O1175" s="35" t="s">
        <v>117</v>
      </c>
    </row>
    <row r="1176" spans="14:15" x14ac:dyDescent="0.25">
      <c r="N1176" s="35" t="s">
        <v>991</v>
      </c>
      <c r="O1176" s="35" t="s">
        <v>180</v>
      </c>
    </row>
    <row r="1177" spans="14:15" x14ac:dyDescent="0.25">
      <c r="N1177" s="35" t="s">
        <v>202</v>
      </c>
      <c r="O1177" s="35" t="s">
        <v>52</v>
      </c>
    </row>
    <row r="1178" spans="14:15" x14ac:dyDescent="0.25">
      <c r="N1178" s="35" t="s">
        <v>992</v>
      </c>
      <c r="O1178" s="35" t="s">
        <v>171</v>
      </c>
    </row>
    <row r="1179" spans="14:15" x14ac:dyDescent="0.25">
      <c r="N1179" s="35" t="s">
        <v>993</v>
      </c>
      <c r="O1179" s="35" t="s">
        <v>47</v>
      </c>
    </row>
    <row r="1180" spans="14:15" x14ac:dyDescent="0.25">
      <c r="N1180" s="35" t="s">
        <v>645</v>
      </c>
      <c r="O1180" s="35" t="s">
        <v>60</v>
      </c>
    </row>
    <row r="1181" spans="14:15" x14ac:dyDescent="0.25">
      <c r="N1181" s="35" t="s">
        <v>169</v>
      </c>
      <c r="O1181" s="35" t="s">
        <v>164</v>
      </c>
    </row>
    <row r="1182" spans="14:15" x14ac:dyDescent="0.25">
      <c r="N1182" s="35" t="s">
        <v>348</v>
      </c>
      <c r="O1182" s="35" t="s">
        <v>66</v>
      </c>
    </row>
    <row r="1183" spans="14:15" x14ac:dyDescent="0.25">
      <c r="N1183" s="35" t="s">
        <v>994</v>
      </c>
      <c r="O1183" s="35" t="s">
        <v>170</v>
      </c>
    </row>
    <row r="1184" spans="14:15" x14ac:dyDescent="0.25">
      <c r="N1184" s="35" t="s">
        <v>995</v>
      </c>
      <c r="O1184" s="35" t="s">
        <v>205</v>
      </c>
    </row>
    <row r="1185" spans="14:15" x14ac:dyDescent="0.25">
      <c r="N1185" s="35" t="s">
        <v>996</v>
      </c>
      <c r="O1185" s="35" t="s">
        <v>238</v>
      </c>
    </row>
    <row r="1186" spans="14:15" x14ac:dyDescent="0.25">
      <c r="N1186" s="35" t="s">
        <v>997</v>
      </c>
      <c r="O1186" s="35" t="s">
        <v>144</v>
      </c>
    </row>
    <row r="1187" spans="14:15" x14ac:dyDescent="0.25">
      <c r="N1187" s="35" t="s">
        <v>998</v>
      </c>
      <c r="O1187" s="35" t="s">
        <v>59</v>
      </c>
    </row>
    <row r="1188" spans="14:15" x14ac:dyDescent="0.25">
      <c r="N1188" s="35" t="s">
        <v>999</v>
      </c>
      <c r="O1188" s="35" t="s">
        <v>122</v>
      </c>
    </row>
    <row r="1189" spans="14:15" x14ac:dyDescent="0.25">
      <c r="N1189" s="35" t="s">
        <v>680</v>
      </c>
      <c r="O1189" s="35" t="s">
        <v>79</v>
      </c>
    </row>
    <row r="1190" spans="14:15" x14ac:dyDescent="0.25">
      <c r="N1190" s="35" t="s">
        <v>551</v>
      </c>
      <c r="O1190" s="35" t="s">
        <v>106</v>
      </c>
    </row>
    <row r="1191" spans="14:15" x14ac:dyDescent="0.25">
      <c r="N1191" s="35" t="s">
        <v>81</v>
      </c>
      <c r="O1191" s="35" t="s">
        <v>117</v>
      </c>
    </row>
    <row r="1192" spans="14:15" x14ac:dyDescent="0.25">
      <c r="N1192" s="35" t="s">
        <v>544</v>
      </c>
      <c r="O1192" s="35" t="s">
        <v>1000</v>
      </c>
    </row>
    <row r="1193" spans="14:15" x14ac:dyDescent="0.25">
      <c r="N1193" s="35" t="s">
        <v>202</v>
      </c>
      <c r="O1193" s="35" t="s">
        <v>227</v>
      </c>
    </row>
    <row r="1194" spans="14:15" x14ac:dyDescent="0.25">
      <c r="N1194" s="35" t="s">
        <v>1001</v>
      </c>
      <c r="O1194" s="35" t="s">
        <v>225</v>
      </c>
    </row>
    <row r="1195" spans="14:15" x14ac:dyDescent="0.25">
      <c r="N1195" s="35" t="s">
        <v>454</v>
      </c>
      <c r="O1195" s="35" t="s">
        <v>164</v>
      </c>
    </row>
    <row r="1196" spans="14:15" x14ac:dyDescent="0.25">
      <c r="N1196" s="35" t="s">
        <v>178</v>
      </c>
      <c r="O1196" s="35" t="s">
        <v>120</v>
      </c>
    </row>
    <row r="1197" spans="14:15" x14ac:dyDescent="0.25">
      <c r="N1197" s="35" t="s">
        <v>1002</v>
      </c>
      <c r="O1197" s="35" t="s">
        <v>199</v>
      </c>
    </row>
    <row r="1198" spans="14:15" x14ac:dyDescent="0.25">
      <c r="N1198" s="35" t="s">
        <v>1003</v>
      </c>
      <c r="O1198" s="35" t="s">
        <v>97</v>
      </c>
    </row>
    <row r="1199" spans="14:15" x14ac:dyDescent="0.25">
      <c r="N1199" s="35" t="s">
        <v>105</v>
      </c>
      <c r="O1199" s="35" t="s">
        <v>1004</v>
      </c>
    </row>
    <row r="1200" spans="14:15" x14ac:dyDescent="0.25">
      <c r="N1200" s="35" t="s">
        <v>1005</v>
      </c>
      <c r="O1200" s="35" t="s">
        <v>216</v>
      </c>
    </row>
    <row r="1201" spans="14:15" x14ac:dyDescent="0.25">
      <c r="N1201" s="35" t="s">
        <v>1006</v>
      </c>
      <c r="O1201" s="35" t="s">
        <v>120</v>
      </c>
    </row>
    <row r="1202" spans="14:15" x14ac:dyDescent="0.25">
      <c r="N1202" s="35" t="s">
        <v>383</v>
      </c>
      <c r="O1202" s="35" t="s">
        <v>200</v>
      </c>
    </row>
    <row r="1203" spans="14:15" x14ac:dyDescent="0.25">
      <c r="N1203" s="35" t="s">
        <v>1007</v>
      </c>
      <c r="O1203" s="35" t="s">
        <v>231</v>
      </c>
    </row>
    <row r="1204" spans="14:15" x14ac:dyDescent="0.25">
      <c r="N1204" s="35" t="s">
        <v>1008</v>
      </c>
      <c r="O1204" s="35" t="s">
        <v>120</v>
      </c>
    </row>
    <row r="1205" spans="14:15" x14ac:dyDescent="0.25">
      <c r="N1205" s="35" t="s">
        <v>1009</v>
      </c>
      <c r="O1205" s="35" t="s">
        <v>265</v>
      </c>
    </row>
    <row r="1206" spans="14:15" x14ac:dyDescent="0.25">
      <c r="N1206" s="35" t="s">
        <v>1010</v>
      </c>
      <c r="O1206" s="35" t="s">
        <v>120</v>
      </c>
    </row>
    <row r="1207" spans="14:15" x14ac:dyDescent="0.25">
      <c r="N1207" s="35" t="s">
        <v>210</v>
      </c>
      <c r="O1207" s="35" t="s">
        <v>1011</v>
      </c>
    </row>
    <row r="1208" spans="14:15" x14ac:dyDescent="0.25">
      <c r="N1208" s="35" t="s">
        <v>916</v>
      </c>
      <c r="O1208" s="35" t="s">
        <v>52</v>
      </c>
    </row>
    <row r="1209" spans="14:15" x14ac:dyDescent="0.25">
      <c r="N1209" s="35" t="s">
        <v>1012</v>
      </c>
      <c r="O1209" s="35" t="s">
        <v>117</v>
      </c>
    </row>
    <row r="1210" spans="14:15" x14ac:dyDescent="0.25">
      <c r="N1210" s="35" t="s">
        <v>1013</v>
      </c>
      <c r="O1210" s="35" t="s">
        <v>104</v>
      </c>
    </row>
    <row r="1211" spans="14:15" x14ac:dyDescent="0.25">
      <c r="N1211" s="35" t="s">
        <v>197</v>
      </c>
      <c r="O1211" s="35" t="s">
        <v>103</v>
      </c>
    </row>
    <row r="1212" spans="14:15" x14ac:dyDescent="0.25">
      <c r="N1212" s="35" t="s">
        <v>1014</v>
      </c>
      <c r="O1212" s="35" t="s">
        <v>98</v>
      </c>
    </row>
    <row r="1213" spans="14:15" x14ac:dyDescent="0.25">
      <c r="N1213" s="35" t="s">
        <v>1015</v>
      </c>
      <c r="O1213" s="35" t="s">
        <v>56</v>
      </c>
    </row>
    <row r="1214" spans="14:15" x14ac:dyDescent="0.25">
      <c r="N1214" s="35" t="s">
        <v>544</v>
      </c>
      <c r="O1214" s="35" t="s">
        <v>279</v>
      </c>
    </row>
    <row r="1215" spans="14:15" x14ac:dyDescent="0.25">
      <c r="N1215" s="35" t="s">
        <v>1016</v>
      </c>
      <c r="O1215" s="35" t="s">
        <v>208</v>
      </c>
    </row>
    <row r="1216" spans="14:15" x14ac:dyDescent="0.25">
      <c r="N1216" s="35" t="s">
        <v>715</v>
      </c>
      <c r="O1216" s="35" t="s">
        <v>117</v>
      </c>
    </row>
    <row r="1217" spans="14:15" x14ac:dyDescent="0.25">
      <c r="N1217" s="35" t="s">
        <v>1017</v>
      </c>
      <c r="O1217" s="35" t="s">
        <v>52</v>
      </c>
    </row>
    <row r="1218" spans="14:15" x14ac:dyDescent="0.25">
      <c r="N1218" s="35" t="s">
        <v>1018</v>
      </c>
      <c r="O1218" s="35" t="s">
        <v>31</v>
      </c>
    </row>
    <row r="1219" spans="14:15" x14ac:dyDescent="0.25">
      <c r="N1219" s="35" t="s">
        <v>1019</v>
      </c>
      <c r="O1219" s="35" t="s">
        <v>175</v>
      </c>
    </row>
    <row r="1220" spans="14:15" x14ac:dyDescent="0.25">
      <c r="N1220" s="35" t="s">
        <v>619</v>
      </c>
      <c r="O1220" s="35" t="s">
        <v>103</v>
      </c>
    </row>
    <row r="1221" spans="14:15" x14ac:dyDescent="0.25">
      <c r="N1221" s="35" t="s">
        <v>128</v>
      </c>
      <c r="O1221" s="35" t="s">
        <v>117</v>
      </c>
    </row>
    <row r="1222" spans="14:15" x14ac:dyDescent="0.25">
      <c r="N1222" s="35" t="s">
        <v>345</v>
      </c>
      <c r="O1222" s="35" t="s">
        <v>217</v>
      </c>
    </row>
    <row r="1223" spans="14:15" x14ac:dyDescent="0.25">
      <c r="N1223" s="35" t="s">
        <v>669</v>
      </c>
      <c r="O1223" s="35" t="s">
        <v>196</v>
      </c>
    </row>
    <row r="1224" spans="14:15" x14ac:dyDescent="0.25">
      <c r="N1224" s="35" t="s">
        <v>1020</v>
      </c>
      <c r="O1224" s="35" t="s">
        <v>231</v>
      </c>
    </row>
    <row r="1225" spans="14:15" x14ac:dyDescent="0.25">
      <c r="N1225" s="35" t="s">
        <v>347</v>
      </c>
      <c r="O1225" s="35" t="s">
        <v>187</v>
      </c>
    </row>
    <row r="1226" spans="14:15" x14ac:dyDescent="0.25">
      <c r="N1226" s="35" t="s">
        <v>202</v>
      </c>
      <c r="O1226" s="35" t="s">
        <v>1021</v>
      </c>
    </row>
    <row r="1227" spans="14:15" x14ac:dyDescent="0.25">
      <c r="N1227" s="35" t="s">
        <v>1022</v>
      </c>
      <c r="O1227" s="35" t="s">
        <v>312</v>
      </c>
    </row>
    <row r="1228" spans="14:15" x14ac:dyDescent="0.25">
      <c r="N1228" s="35" t="s">
        <v>222</v>
      </c>
      <c r="O1228" s="35" t="s">
        <v>52</v>
      </c>
    </row>
    <row r="1229" spans="14:15" x14ac:dyDescent="0.25">
      <c r="N1229" s="35" t="s">
        <v>955</v>
      </c>
      <c r="O1229" s="35" t="s">
        <v>200</v>
      </c>
    </row>
    <row r="1230" spans="14:15" x14ac:dyDescent="0.25">
      <c r="N1230" s="35" t="s">
        <v>202</v>
      </c>
      <c r="O1230" s="35" t="s">
        <v>118</v>
      </c>
    </row>
    <row r="1231" spans="14:15" x14ac:dyDescent="0.25">
      <c r="N1231" s="35" t="s">
        <v>1023</v>
      </c>
      <c r="O1231" s="35" t="s">
        <v>64</v>
      </c>
    </row>
    <row r="1232" spans="14:15" x14ac:dyDescent="0.25">
      <c r="N1232" s="35" t="s">
        <v>247</v>
      </c>
      <c r="O1232" s="35" t="s">
        <v>1024</v>
      </c>
    </row>
    <row r="1233" spans="14:15" x14ac:dyDescent="0.25">
      <c r="N1233" s="35" t="s">
        <v>169</v>
      </c>
      <c r="O1233" s="35" t="s">
        <v>103</v>
      </c>
    </row>
    <row r="1234" spans="14:15" x14ac:dyDescent="0.25">
      <c r="N1234" s="35" t="s">
        <v>949</v>
      </c>
      <c r="O1234" s="35" t="s">
        <v>259</v>
      </c>
    </row>
    <row r="1235" spans="14:15" x14ac:dyDescent="0.25">
      <c r="N1235" s="35" t="s">
        <v>220</v>
      </c>
      <c r="O1235" s="35" t="s">
        <v>86</v>
      </c>
    </row>
    <row r="1236" spans="14:15" x14ac:dyDescent="0.25">
      <c r="N1236" s="35" t="s">
        <v>925</v>
      </c>
      <c r="O1236" s="35" t="s">
        <v>64</v>
      </c>
    </row>
    <row r="1237" spans="14:15" x14ac:dyDescent="0.25">
      <c r="N1237" s="35" t="s">
        <v>81</v>
      </c>
      <c r="O1237" s="35" t="s">
        <v>183</v>
      </c>
    </row>
    <row r="1238" spans="14:15" x14ac:dyDescent="0.25">
      <c r="N1238" s="35" t="s">
        <v>1025</v>
      </c>
      <c r="O1238" s="35" t="s">
        <v>180</v>
      </c>
    </row>
    <row r="1239" spans="14:15" x14ac:dyDescent="0.25">
      <c r="N1239" s="35" t="s">
        <v>169</v>
      </c>
      <c r="O1239" s="35" t="s">
        <v>82</v>
      </c>
    </row>
    <row r="1240" spans="14:15" x14ac:dyDescent="0.25">
      <c r="N1240" s="35" t="s">
        <v>1026</v>
      </c>
      <c r="O1240" s="35" t="s">
        <v>270</v>
      </c>
    </row>
    <row r="1241" spans="14:15" x14ac:dyDescent="0.25">
      <c r="N1241" s="35" t="s">
        <v>347</v>
      </c>
      <c r="O1241" s="35" t="s">
        <v>312</v>
      </c>
    </row>
    <row r="1242" spans="14:15" x14ac:dyDescent="0.25">
      <c r="N1242" s="35" t="s">
        <v>239</v>
      </c>
      <c r="O1242" s="35" t="s">
        <v>134</v>
      </c>
    </row>
    <row r="1243" spans="14:15" x14ac:dyDescent="0.25">
      <c r="N1243" s="35" t="s">
        <v>1027</v>
      </c>
      <c r="O1243" s="35" t="s">
        <v>73</v>
      </c>
    </row>
    <row r="1244" spans="14:15" x14ac:dyDescent="0.25">
      <c r="N1244" s="35" t="s">
        <v>136</v>
      </c>
      <c r="O1244" s="35" t="s">
        <v>1028</v>
      </c>
    </row>
    <row r="1245" spans="14:15" x14ac:dyDescent="0.25">
      <c r="N1245" s="35" t="s">
        <v>660</v>
      </c>
      <c r="O1245" s="35" t="s">
        <v>227</v>
      </c>
    </row>
    <row r="1246" spans="14:15" x14ac:dyDescent="0.25">
      <c r="N1246" s="35" t="s">
        <v>1029</v>
      </c>
      <c r="O1246" s="35" t="s">
        <v>104</v>
      </c>
    </row>
    <row r="1247" spans="14:15" x14ac:dyDescent="0.25">
      <c r="N1247" s="35" t="s">
        <v>1030</v>
      </c>
      <c r="O1247" s="35" t="s">
        <v>147</v>
      </c>
    </row>
    <row r="1248" spans="14:15" x14ac:dyDescent="0.25">
      <c r="N1248" s="35" t="s">
        <v>1031</v>
      </c>
      <c r="O1248" s="35" t="s">
        <v>166</v>
      </c>
    </row>
    <row r="1249" spans="14:15" x14ac:dyDescent="0.25">
      <c r="N1249" s="35" t="s">
        <v>372</v>
      </c>
      <c r="O1249" s="35" t="s">
        <v>38</v>
      </c>
    </row>
    <row r="1250" spans="14:15" x14ac:dyDescent="0.25">
      <c r="N1250" s="35" t="s">
        <v>178</v>
      </c>
      <c r="O1250" s="35" t="s">
        <v>122</v>
      </c>
    </row>
    <row r="1251" spans="14:15" x14ac:dyDescent="0.25">
      <c r="N1251" s="35" t="s">
        <v>1032</v>
      </c>
      <c r="O1251" s="35" t="s">
        <v>125</v>
      </c>
    </row>
    <row r="1252" spans="14:15" x14ac:dyDescent="0.25">
      <c r="N1252" s="35" t="s">
        <v>1033</v>
      </c>
      <c r="O1252" s="35" t="s">
        <v>56</v>
      </c>
    </row>
    <row r="1253" spans="14:15" x14ac:dyDescent="0.25">
      <c r="N1253" s="35" t="s">
        <v>1034</v>
      </c>
      <c r="O1253" s="35" t="s">
        <v>1035</v>
      </c>
    </row>
    <row r="1254" spans="14:15" x14ac:dyDescent="0.25">
      <c r="N1254" s="35" t="s">
        <v>210</v>
      </c>
      <c r="O1254" s="35" t="s">
        <v>560</v>
      </c>
    </row>
    <row r="1255" spans="14:15" x14ac:dyDescent="0.25">
      <c r="N1255" s="35" t="s">
        <v>280</v>
      </c>
      <c r="O1255" s="35" t="s">
        <v>1036</v>
      </c>
    </row>
    <row r="1256" spans="14:15" x14ac:dyDescent="0.25">
      <c r="N1256" s="35" t="s">
        <v>354</v>
      </c>
      <c r="O1256" s="35" t="s">
        <v>183</v>
      </c>
    </row>
    <row r="1257" spans="14:15" x14ac:dyDescent="0.25">
      <c r="N1257" s="35" t="s">
        <v>239</v>
      </c>
      <c r="O1257" s="35" t="s">
        <v>556</v>
      </c>
    </row>
    <row r="1258" spans="14:15" x14ac:dyDescent="0.25">
      <c r="N1258" s="35" t="s">
        <v>1037</v>
      </c>
      <c r="O1258" s="35" t="s">
        <v>114</v>
      </c>
    </row>
    <row r="1259" spans="14:15" x14ac:dyDescent="0.25">
      <c r="N1259" s="35" t="s">
        <v>617</v>
      </c>
      <c r="O1259" s="35" t="s">
        <v>325</v>
      </c>
    </row>
    <row r="1260" spans="14:15" x14ac:dyDescent="0.25">
      <c r="N1260" s="35" t="s">
        <v>280</v>
      </c>
      <c r="O1260" s="35" t="s">
        <v>1038</v>
      </c>
    </row>
    <row r="1261" spans="14:15" x14ac:dyDescent="0.25">
      <c r="N1261" s="35" t="s">
        <v>1039</v>
      </c>
      <c r="O1261" s="35" t="s">
        <v>87</v>
      </c>
    </row>
    <row r="1262" spans="14:15" x14ac:dyDescent="0.25">
      <c r="N1262" s="35" t="s">
        <v>81</v>
      </c>
      <c r="O1262" s="35" t="s">
        <v>214</v>
      </c>
    </row>
    <row r="1263" spans="14:15" x14ac:dyDescent="0.25">
      <c r="N1263" s="35" t="s">
        <v>286</v>
      </c>
      <c r="O1263" s="35" t="s">
        <v>156</v>
      </c>
    </row>
    <row r="1264" spans="14:15" x14ac:dyDescent="0.25">
      <c r="N1264" s="35" t="s">
        <v>596</v>
      </c>
      <c r="O1264" s="35" t="s">
        <v>1040</v>
      </c>
    </row>
    <row r="1265" spans="14:15" x14ac:dyDescent="0.25">
      <c r="N1265" s="35" t="s">
        <v>1041</v>
      </c>
      <c r="O1265" s="35" t="s">
        <v>114</v>
      </c>
    </row>
    <row r="1266" spans="14:15" x14ac:dyDescent="0.25">
      <c r="N1266" s="35" t="s">
        <v>1042</v>
      </c>
      <c r="O1266" s="35" t="s">
        <v>93</v>
      </c>
    </row>
    <row r="1267" spans="14:15" x14ac:dyDescent="0.25">
      <c r="N1267" s="35" t="s">
        <v>65</v>
      </c>
      <c r="O1267" s="35" t="s">
        <v>144</v>
      </c>
    </row>
    <row r="1268" spans="14:15" x14ac:dyDescent="0.25">
      <c r="N1268" s="35" t="s">
        <v>1043</v>
      </c>
      <c r="O1268" s="35" t="s">
        <v>199</v>
      </c>
    </row>
    <row r="1269" spans="14:15" x14ac:dyDescent="0.25">
      <c r="N1269" s="35" t="s">
        <v>89</v>
      </c>
      <c r="O1269" s="35" t="s">
        <v>59</v>
      </c>
    </row>
    <row r="1270" spans="14:15" x14ac:dyDescent="0.25">
      <c r="N1270" s="35" t="s">
        <v>1044</v>
      </c>
      <c r="O1270" s="35" t="s">
        <v>171</v>
      </c>
    </row>
    <row r="1271" spans="14:15" x14ac:dyDescent="0.25">
      <c r="N1271" s="35" t="s">
        <v>1045</v>
      </c>
      <c r="O1271" s="35" t="s">
        <v>187</v>
      </c>
    </row>
    <row r="1272" spans="14:15" x14ac:dyDescent="0.25">
      <c r="N1272" s="35" t="s">
        <v>1046</v>
      </c>
      <c r="O1272" s="35" t="s">
        <v>1047</v>
      </c>
    </row>
    <row r="1273" spans="14:15" x14ac:dyDescent="0.25">
      <c r="N1273" s="35" t="s">
        <v>1048</v>
      </c>
      <c r="O1273" s="35" t="s">
        <v>59</v>
      </c>
    </row>
    <row r="1274" spans="14:15" x14ac:dyDescent="0.25">
      <c r="N1274" s="35" t="s">
        <v>1049</v>
      </c>
      <c r="O1274" s="35" t="s">
        <v>104</v>
      </c>
    </row>
    <row r="1275" spans="14:15" x14ac:dyDescent="0.25">
      <c r="N1275" s="35" t="s">
        <v>795</v>
      </c>
      <c r="O1275" s="35" t="s">
        <v>59</v>
      </c>
    </row>
    <row r="1276" spans="14:15" x14ac:dyDescent="0.25">
      <c r="N1276" s="35" t="s">
        <v>1050</v>
      </c>
      <c r="O1276" s="35" t="s">
        <v>1051</v>
      </c>
    </row>
    <row r="1277" spans="14:15" x14ac:dyDescent="0.25">
      <c r="N1277" s="35" t="s">
        <v>33</v>
      </c>
      <c r="O1277" s="35" t="s">
        <v>170</v>
      </c>
    </row>
    <row r="1278" spans="14:15" x14ac:dyDescent="0.25">
      <c r="N1278" s="35" t="s">
        <v>1052</v>
      </c>
      <c r="O1278" s="35" t="s">
        <v>214</v>
      </c>
    </row>
    <row r="1279" spans="14:15" x14ac:dyDescent="0.25">
      <c r="N1279" s="35" t="s">
        <v>140</v>
      </c>
      <c r="O1279" s="35" t="s">
        <v>141</v>
      </c>
    </row>
    <row r="1280" spans="14:15" x14ac:dyDescent="0.25">
      <c r="N1280" s="35" t="s">
        <v>81</v>
      </c>
      <c r="O1280" s="35" t="s">
        <v>300</v>
      </c>
    </row>
    <row r="1281" spans="14:15" x14ac:dyDescent="0.25">
      <c r="N1281" s="35" t="s">
        <v>1053</v>
      </c>
      <c r="O1281" s="35" t="s">
        <v>66</v>
      </c>
    </row>
    <row r="1282" spans="14:15" x14ac:dyDescent="0.25">
      <c r="N1282" s="35" t="s">
        <v>736</v>
      </c>
      <c r="O1282" s="35" t="s">
        <v>56</v>
      </c>
    </row>
    <row r="1283" spans="14:15" x14ac:dyDescent="0.25">
      <c r="N1283" s="35" t="s">
        <v>221</v>
      </c>
      <c r="O1283" s="35" t="s">
        <v>52</v>
      </c>
    </row>
    <row r="1284" spans="14:15" x14ac:dyDescent="0.25">
      <c r="N1284" s="35" t="s">
        <v>1054</v>
      </c>
      <c r="O1284" s="35" t="s">
        <v>53</v>
      </c>
    </row>
    <row r="1285" spans="14:15" x14ac:dyDescent="0.25">
      <c r="N1285" s="35" t="s">
        <v>252</v>
      </c>
      <c r="O1285" s="35" t="s">
        <v>59</v>
      </c>
    </row>
    <row r="1286" spans="14:15" x14ac:dyDescent="0.25">
      <c r="N1286" s="35" t="s">
        <v>751</v>
      </c>
      <c r="O1286" s="35" t="s">
        <v>199</v>
      </c>
    </row>
    <row r="1287" spans="14:15" x14ac:dyDescent="0.25">
      <c r="N1287" s="35" t="s">
        <v>1055</v>
      </c>
      <c r="O1287" s="35" t="s">
        <v>51</v>
      </c>
    </row>
    <row r="1288" spans="14:15" x14ac:dyDescent="0.25">
      <c r="N1288" s="35" t="s">
        <v>1056</v>
      </c>
      <c r="O1288" s="35" t="s">
        <v>1057</v>
      </c>
    </row>
    <row r="1289" spans="14:15" x14ac:dyDescent="0.25">
      <c r="N1289" s="35" t="s">
        <v>273</v>
      </c>
      <c r="O1289" s="35" t="s">
        <v>597</v>
      </c>
    </row>
    <row r="1290" spans="14:15" x14ac:dyDescent="0.25">
      <c r="N1290" s="35" t="s">
        <v>917</v>
      </c>
      <c r="O1290" s="35" t="s">
        <v>804</v>
      </c>
    </row>
    <row r="1291" spans="14:15" x14ac:dyDescent="0.25">
      <c r="N1291" s="35" t="s">
        <v>1058</v>
      </c>
      <c r="O1291" s="35" t="s">
        <v>325</v>
      </c>
    </row>
    <row r="1292" spans="14:15" x14ac:dyDescent="0.25">
      <c r="N1292" s="35" t="s">
        <v>988</v>
      </c>
      <c r="O1292" s="35" t="s">
        <v>70</v>
      </c>
    </row>
    <row r="1293" spans="14:15" x14ac:dyDescent="0.25">
      <c r="N1293" s="35" t="s">
        <v>1059</v>
      </c>
      <c r="O1293" s="35" t="s">
        <v>216</v>
      </c>
    </row>
    <row r="1294" spans="14:15" x14ac:dyDescent="0.25">
      <c r="N1294" s="35" t="s">
        <v>33</v>
      </c>
      <c r="O1294" s="35" t="s">
        <v>134</v>
      </c>
    </row>
    <row r="1295" spans="14:15" x14ac:dyDescent="0.25">
      <c r="N1295" s="35" t="s">
        <v>1060</v>
      </c>
      <c r="O1295" s="35" t="s">
        <v>117</v>
      </c>
    </row>
    <row r="1296" spans="14:15" x14ac:dyDescent="0.25">
      <c r="N1296" s="35" t="s">
        <v>1061</v>
      </c>
      <c r="O1296" s="35" t="s">
        <v>123</v>
      </c>
    </row>
    <row r="1297" spans="14:15" x14ac:dyDescent="0.25">
      <c r="N1297" s="35" t="s">
        <v>1062</v>
      </c>
      <c r="O1297" s="35" t="s">
        <v>59</v>
      </c>
    </row>
  </sheetData>
  <autoFilter ref="A8:M8"/>
  <sortState ref="B9:J130">
    <sortCondition ref="F9:F130"/>
    <sortCondition ref="C9:C130"/>
  </sortState>
  <mergeCells count="29">
    <mergeCell ref="B141:F141"/>
    <mergeCell ref="O32:R32"/>
    <mergeCell ref="F135:I135"/>
    <mergeCell ref="H132:I132"/>
    <mergeCell ref="O11:R11"/>
    <mergeCell ref="O19:R19"/>
    <mergeCell ref="G133:AA133"/>
    <mergeCell ref="J137:M137"/>
    <mergeCell ref="F137:I137"/>
    <mergeCell ref="C137:E137"/>
    <mergeCell ref="A5:M5"/>
    <mergeCell ref="A6:M6"/>
    <mergeCell ref="O26:R26"/>
    <mergeCell ref="F1:M1"/>
    <mergeCell ref="A2:C2"/>
    <mergeCell ref="F2:M2"/>
    <mergeCell ref="G4:M4"/>
    <mergeCell ref="A1:C1"/>
    <mergeCell ref="B3:C3"/>
    <mergeCell ref="J135:M135"/>
    <mergeCell ref="C135:E135"/>
    <mergeCell ref="C139:E139"/>
    <mergeCell ref="A139:B139"/>
    <mergeCell ref="J139:M139"/>
    <mergeCell ref="F139:I139"/>
    <mergeCell ref="A135:B135"/>
    <mergeCell ref="C142:E142"/>
    <mergeCell ref="C143:E143"/>
    <mergeCell ref="C144:E144"/>
  </mergeCells>
  <pageMargins left="0.2" right="0.16" top="0.2" bottom="0.2" header="0.22" footer="0.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MHP HK II (2017-2018)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hoangha</cp:lastModifiedBy>
  <cp:lastPrinted>2018-04-18T02:39:12Z</cp:lastPrinted>
  <dcterms:created xsi:type="dcterms:W3CDTF">2015-09-09T07:00:29Z</dcterms:created>
  <dcterms:modified xsi:type="dcterms:W3CDTF">2018-04-18T02:39:41Z</dcterms:modified>
</cp:coreProperties>
</file>